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zafer\Documents\VEDAT-AsuS\FWC-GRS-CSPN\SUNUMv1\PROJE HAZIRLAMA\"/>
    </mc:Choice>
  </mc:AlternateContent>
  <bookViews>
    <workbookView xWindow="0" yWindow="0" windowWidth="20490" windowHeight="9060"/>
  </bookViews>
  <sheets>
    <sheet name="1. Budget" sheetId="1" r:id="rId1"/>
    <sheet name="2. Justification" sheetId="3" r:id="rId2"/>
    <sheet name="3.  Expected sources of funding" sheetId="6" r:id="rId3"/>
  </sheets>
  <definedNames>
    <definedName name="_xlnm.Print_Area" localSheetId="0">'1. Budget'!$A$1:$I$75</definedName>
    <definedName name="_xlnm.Print_Area" localSheetId="2">'3.  Expected sources of funding'!$A$2:$D$39</definedName>
    <definedName name="_xlnm.Print_Titles" localSheetId="0">'1. Budget'!$1:$2</definedName>
    <definedName name="_xlnm.Print_Titles" localSheetId="1">'2. Justification'!$1:$3</definedName>
    <definedName name="Z_913EDF2B_D796_4451_9DB9_A902841B443B_.wvu.PrintArea" localSheetId="0" hidden="1">'1. Budget'!$A$1:$I$61</definedName>
    <definedName name="Z_F1BDF3DC_3A5A_4306_8C8E_CE2E405ED839_.wvu.PrintArea" localSheetId="0" hidden="1">'1. Budget'!$A$1:$I$61</definedName>
  </definedNames>
  <calcPr calcId="152511" fullCalcOnLoad="1" concurrentCalc="0"/>
  <customWorkbookViews>
    <customWorkbookView name="florean - Personal View" guid="{F1BDF3DC-3A5A-4306-8C8E-CE2E405ED839}" mergeInterval="0" personalView="1" maximized="1" windowWidth="835" windowHeight="367" activeSheetId="2"/>
    <customWorkbookView name="Agneta Lindqvist - Personal View" guid="{913EDF2B-D796-4451-9DB9-A902841B443B}" mergeInterval="0" personalView="1" maximized="1" windowWidth="1020" windowHeight="577" activeSheetId="1"/>
  </customWorkbookViews>
</workbook>
</file>

<file path=xl/calcChain.xml><?xml version="1.0" encoding="utf-8"?>
<calcChain xmlns="http://schemas.openxmlformats.org/spreadsheetml/2006/main">
  <c r="E49" i="1" l="1"/>
  <c r="E55" i="1"/>
  <c r="E54" i="1"/>
  <c r="E53" i="1"/>
  <c r="E47" i="1"/>
  <c r="E46" i="1"/>
  <c r="E41" i="1"/>
  <c r="E40" i="1"/>
  <c r="E32" i="1"/>
  <c r="E24" i="1"/>
  <c r="E10" i="1"/>
  <c r="E9" i="1"/>
  <c r="E7" i="1"/>
  <c r="E6" i="1"/>
  <c r="I44" i="1"/>
  <c r="E44" i="1"/>
  <c r="C18" i="6"/>
  <c r="I55" i="1"/>
  <c r="I56" i="1"/>
  <c r="E56" i="1"/>
  <c r="I39" i="1"/>
  <c r="I42" i="1"/>
  <c r="I43" i="1"/>
  <c r="I45" i="1"/>
  <c r="I48" i="1"/>
  <c r="I38" i="1"/>
  <c r="E39" i="1"/>
  <c r="E42" i="1"/>
  <c r="E51" i="1"/>
  <c r="E43" i="1"/>
  <c r="E45" i="1"/>
  <c r="E48" i="1"/>
  <c r="E38" i="1"/>
  <c r="I33" i="1"/>
  <c r="I34" i="1"/>
  <c r="I35" i="1"/>
  <c r="I31" i="1"/>
  <c r="I36" i="1"/>
  <c r="E33" i="1"/>
  <c r="E36" i="1"/>
  <c r="E34" i="1"/>
  <c r="E35" i="1"/>
  <c r="E31" i="1"/>
  <c r="I25" i="1"/>
  <c r="I26" i="1"/>
  <c r="I27" i="1"/>
  <c r="I28" i="1"/>
  <c r="I23" i="1"/>
  <c r="E25" i="1"/>
  <c r="E26" i="1"/>
  <c r="E27" i="1"/>
  <c r="E28" i="1"/>
  <c r="E23" i="1"/>
  <c r="E29" i="1"/>
  <c r="I20" i="1"/>
  <c r="I19" i="1"/>
  <c r="I21" i="1"/>
  <c r="E20" i="1"/>
  <c r="E19" i="1"/>
  <c r="I8" i="1"/>
  <c r="I11" i="1"/>
  <c r="I14" i="1"/>
  <c r="I15" i="1"/>
  <c r="I16" i="1"/>
  <c r="I5" i="1"/>
  <c r="I17" i="1"/>
  <c r="I57" i="1"/>
  <c r="E8" i="1"/>
  <c r="E11" i="1"/>
  <c r="E14" i="1"/>
  <c r="E15" i="1"/>
  <c r="E17" i="1"/>
  <c r="E57" i="1"/>
  <c r="E16" i="1"/>
  <c r="E5" i="1"/>
  <c r="I51" i="1"/>
  <c r="E21" i="1"/>
  <c r="I29" i="1"/>
  <c r="E60" i="1"/>
  <c r="E58" i="1"/>
  <c r="E59" i="1"/>
  <c r="E61" i="1"/>
  <c r="C22" i="6"/>
  <c r="D23" i="6"/>
  <c r="I60" i="1"/>
  <c r="I58" i="1"/>
  <c r="I59" i="1"/>
  <c r="I61" i="1"/>
  <c r="C37" i="6"/>
  <c r="D33" i="6"/>
  <c r="D34" i="6"/>
  <c r="D35" i="6"/>
  <c r="D36" i="6"/>
  <c r="D37" i="6"/>
</calcChain>
</file>

<file path=xl/sharedStrings.xml><?xml version="1.0" encoding="utf-8"?>
<sst xmlns="http://schemas.openxmlformats.org/spreadsheetml/2006/main" count="190" uniqueCount="138">
  <si>
    <t>Per month</t>
  </si>
  <si>
    <t>Per diem</t>
  </si>
  <si>
    <t>Per flight</t>
  </si>
  <si>
    <t>Per vehicle</t>
  </si>
  <si>
    <t>Costs</t>
  </si>
  <si>
    <t>Estimated Costs</t>
  </si>
  <si>
    <t xml:space="preserve">10. Communication and visibility activities should be properly planned and budgeted at each stage of the project implementation. </t>
  </si>
  <si>
    <t>2. Justification of the Budget for the Action</t>
  </si>
  <si>
    <t xml:space="preserve">Expected sources of funding </t>
  </si>
  <si>
    <t>Amount
EUR</t>
  </si>
  <si>
    <t>Percentage
%</t>
  </si>
  <si>
    <t>4. with reference to art.17.4 (b) of the General Conditions</t>
  </si>
  <si>
    <t>Amount 
EUR</t>
  </si>
  <si>
    <t>Percentage 
%</t>
  </si>
  <si>
    <r>
      <t xml:space="preserve">EU and national contribution expressed as a percentage of total eligible costs </t>
    </r>
    <r>
      <rPr>
        <vertAlign val="superscript"/>
        <sz val="10"/>
        <rFont val="Verdana"/>
        <family val="2"/>
        <charset val="162"/>
      </rPr>
      <t>3</t>
    </r>
    <r>
      <rPr>
        <sz val="9"/>
        <rFont val="Verdana"/>
        <family val="2"/>
      </rPr>
      <t xml:space="preserve"> </t>
    </r>
    <r>
      <rPr>
        <b/>
        <sz val="9"/>
        <rFont val="Verdana"/>
        <family val="2"/>
      </rPr>
      <t>(A/B x 100)</t>
    </r>
  </si>
  <si>
    <r>
      <t>1. Human Resources / İnsan kaynakları</t>
    </r>
    <r>
      <rPr>
        <b/>
        <vertAlign val="superscript"/>
        <sz val="10"/>
        <color indexed="8"/>
        <rFont val="Arial"/>
        <family val="2"/>
      </rPr>
      <t>12</t>
    </r>
  </si>
  <si>
    <t># of units / Miktar</t>
  </si>
  <si>
    <t>Unit value/ Birim Maliyet (€)</t>
  </si>
  <si>
    <r>
      <t xml:space="preserve">Total Cost/ Toplam Maliyet (€) </t>
    </r>
    <r>
      <rPr>
        <b/>
        <vertAlign val="superscript"/>
        <sz val="10"/>
        <rFont val="Arial"/>
        <family val="2"/>
      </rPr>
      <t>3</t>
    </r>
  </si>
  <si>
    <r>
      <t>Year /Yıl 1</t>
    </r>
    <r>
      <rPr>
        <b/>
        <vertAlign val="superscript"/>
        <sz val="10"/>
        <rFont val="Arial"/>
        <family val="2"/>
      </rPr>
      <t>2</t>
    </r>
  </si>
  <si>
    <t>All Years / Tüm Yıllar</t>
  </si>
  <si>
    <r>
      <t xml:space="preserve">Unit /Birim </t>
    </r>
    <r>
      <rPr>
        <b/>
        <vertAlign val="superscript"/>
        <sz val="10"/>
        <rFont val="Arial"/>
        <family val="2"/>
      </rPr>
      <t>11</t>
    </r>
  </si>
  <si>
    <r>
      <t>2.2 Local transportation</t>
    </r>
    <r>
      <rPr>
        <b/>
        <sz val="10"/>
        <rFont val="Arial"/>
        <family val="2"/>
      </rPr>
      <t xml:space="preserve"> / Yerel seyahat</t>
    </r>
  </si>
  <si>
    <t>Per month / Aylık</t>
  </si>
  <si>
    <r>
      <t>3. Equipment and supplies / Ekipman ve Malzeme</t>
    </r>
    <r>
      <rPr>
        <b/>
        <vertAlign val="superscript"/>
        <sz val="10"/>
        <rFont val="Arial"/>
        <family val="2"/>
      </rPr>
      <t>7</t>
    </r>
  </si>
  <si>
    <r>
      <t xml:space="preserve">4. Local office / Yerel Ofis  </t>
    </r>
    <r>
      <rPr>
        <b/>
        <vertAlign val="superscript"/>
        <sz val="10"/>
        <color indexed="8"/>
        <rFont val="Arial"/>
        <family val="2"/>
      </rPr>
      <t>12</t>
    </r>
  </si>
  <si>
    <t>Subtotal Human Resources / İnsan Kaynakları Alt Toplamı</t>
  </si>
  <si>
    <t>Subtotal Travel / Seyahat Alt Toplamı</t>
  </si>
  <si>
    <t>Subtotal Equipment and supplies / Ekipman ve Malzeme Alt Toplamı</t>
  </si>
  <si>
    <t>Subtotal Local office / Yerel ofis alt toplamı</t>
  </si>
  <si>
    <r>
      <t>5. Other costs, services/ Diğer maliyetler, hizmetler</t>
    </r>
    <r>
      <rPr>
        <b/>
        <vertAlign val="superscript"/>
        <sz val="10"/>
        <rFont val="Arial"/>
        <family val="2"/>
      </rPr>
      <t>8</t>
    </r>
  </si>
  <si>
    <t>Subtotal Other costs, services / Diğer maliyetler, hizmetler alt toplamı</t>
  </si>
  <si>
    <t>6. Other / Diğer</t>
  </si>
  <si>
    <t>Subtotal Other / Diğer maliyetler alt toplamı</t>
  </si>
  <si>
    <t>7. Subtotal direct eligible costs of the Action (1-6) / Uygun Doğrudan maliyetler alt toplamı (1-6)</t>
  </si>
  <si>
    <t>9. Total eligible costs of the Action, excluding reserve (7+ 8) / Yedek akçe hariç Uygun  Maliyetler toplamı (7+8)</t>
  </si>
  <si>
    <t>11. Total eligible costs (9+10) / Uygun Maliyetler Toplamı (9+10)</t>
  </si>
  <si>
    <r>
      <t xml:space="preserve">1. The description of items must be sufficiently detailed and all items broken down into their main components. The number of units and the unit value must be specified for each item depending on the indications provided. The budget has to include costs related to the Action as a whole, regardless the  part financed by the Contracting Authority. / </t>
    </r>
    <r>
      <rPr>
        <b/>
        <sz val="10"/>
        <color indexed="8"/>
        <rFont val="Arial"/>
        <family val="2"/>
      </rPr>
      <t>Kalemlerin tanımı yeterli şekilde detaylandırılmalı ve kalemler ana bileşenlerine ayrılmalıdır. Birim sayısı ve birim maliyet her bileşen için verilen detayda belirtilmelidir. Hibe payına bakılmaksızın maliyetler tam olarak konulmalıdır.</t>
    </r>
  </si>
  <si>
    <r>
      <t xml:space="preserve">2. This section must be completed if the Action is to be implemented over more than one reporting period (usually 12 months). / </t>
    </r>
    <r>
      <rPr>
        <b/>
        <sz val="10"/>
        <rFont val="Arial"/>
        <family val="2"/>
      </rPr>
      <t>Bu bölüm proje süresinin 1 yıldan (12 ay) fazla olması durumunda doldurulmalıdır.</t>
    </r>
  </si>
  <si>
    <r>
      <t xml:space="preserve">3. The budget must be prepared in euro. Costs and unit values are rounded to the nearest euro cent. / </t>
    </r>
    <r>
      <rPr>
        <b/>
        <sz val="10"/>
        <rFont val="Arial"/>
        <family val="2"/>
      </rPr>
      <t>Bütçe € cinsinden doldurulmalı, maliyetler ve birim değerler en yakın €-cent'e yuvarlanmalıdır.</t>
    </r>
  </si>
  <si>
    <r>
      <t xml:space="preserve">4. If staff are not working full time on the Action, the percentage should be indicated alongside the description of the item and reflected in the unit value (not the number of units)./ </t>
    </r>
    <r>
      <rPr>
        <b/>
        <sz val="10"/>
        <rFont val="Arial"/>
        <family val="2"/>
      </rPr>
      <t xml:space="preserve">Eğer kişi tam zamanlı çalışmıyorsa çalıştığı süre yüzde olarak belirtilmeli ve birim değere yansıtılmalıdır. </t>
    </r>
  </si>
  <si>
    <r>
      <t>5. Indicate the country where the per diems are incurred. /</t>
    </r>
    <r>
      <rPr>
        <b/>
        <sz val="10"/>
        <color indexed="8"/>
        <rFont val="Arial"/>
        <family val="2"/>
      </rPr>
      <t xml:space="preserve"> Seyehat edilen ülkeyi belirtiniz</t>
    </r>
    <r>
      <rPr>
        <sz val="10"/>
        <color indexed="8"/>
        <rFont val="Arial"/>
        <family val="2"/>
      </rPr>
      <t xml:space="preserve">
Per diems are not considered a simplified cost option for the purposes of Union financing when the Grant Beneficiary reimburses a fixed amount to its staff according to its staff rules and asks for the reimbursement of that same amount in the action budget. That is an actual cost. 
Otherwise, if the Beneficiary proposes a reimbursement on the basis of simplified costs option (for instance a  "unit cost"), it must specify "UNIT COST per diem" in the "unit value" column and the applicable rates (in any case the final eligible cost may not exceed the rates published by the E.C. at the time of such mission). /</t>
    </r>
    <r>
      <rPr>
        <b/>
        <sz val="10"/>
        <color indexed="8"/>
        <rFont val="Arial"/>
        <family val="2"/>
      </rPr>
      <t>Harcirahlar "basitleştirilmiş maliyet" olarak konulmaz</t>
    </r>
  </si>
  <si>
    <r>
      <t xml:space="preserve">6. Costs for C02 offsetting of air travel may be included. C02 offsetting shall in that case be achieved by supporting CDM/Gold Standard projects (evidence must be included as part of the supporting documents) or through airplane company programmes when available.  Indicate the place of departure and the destination. If information is not available, enter a global amount./ </t>
    </r>
    <r>
      <rPr>
        <b/>
        <sz val="10"/>
        <rFont val="Arial"/>
        <family val="2"/>
      </rPr>
      <t xml:space="preserve">Hareket ve varış noktalarını belirtiniz. </t>
    </r>
  </si>
  <si>
    <r>
      <t xml:space="preserve">7. Please separate cost for purchase or rental. / </t>
    </r>
    <r>
      <rPr>
        <b/>
        <sz val="10"/>
        <rFont val="Arial"/>
        <family val="2"/>
      </rPr>
      <t>Kiralama ve satınalma giderlerini ayırınız.</t>
    </r>
  </si>
  <si>
    <r>
      <t xml:space="preserve">8. Specify the typology of costs or services. Global amounts will not be accepted. / </t>
    </r>
    <r>
      <rPr>
        <b/>
        <sz val="10"/>
        <rFont val="Arial"/>
        <family val="2"/>
      </rPr>
      <t>Maliyet tiplerini belirtiniz, toplu götürü miktarlar kabul edilmez.</t>
    </r>
  </si>
  <si>
    <r>
      <t xml:space="preserve">9. Only indicate here when fully subcontracted. / </t>
    </r>
    <r>
      <rPr>
        <b/>
        <sz val="10"/>
        <rFont val="Arial"/>
        <family val="2"/>
      </rPr>
      <t>Alt yükleniciye verildiğinde giriniz.</t>
    </r>
  </si>
  <si>
    <r>
      <t xml:space="preserve">12. Costs related to category 1 and 4 of the budget, when they relate to a Field office, can be declared on the basis of a simplified method of allocation. A description of the allocation method used to determine field office costs in accordance with the entity's usual accounting and management practices has to be prepared by the entity and annexed to the Budget on a separate sheet. The method will be assessed and approved by the Evaluation Committee and the Contracting Authority  during the contracting phase. The Beneficiary proposing and using them must be univocally identified. When costs are declared on the basis of such allocation method the amount charged to the Project is to be indicated in the column "TOTAL COSTS" and the mention "APPORTIONMENT" is to be indicated in the column "units". / </t>
    </r>
    <r>
      <rPr>
        <b/>
        <sz val="10"/>
        <color indexed="8"/>
        <rFont val="Arial"/>
        <family val="2"/>
      </rPr>
      <t>Hibe programlarımızla ilgili değil</t>
    </r>
  </si>
  <si>
    <r>
      <t xml:space="preserve">1.1.1 Technical / </t>
    </r>
    <r>
      <rPr>
        <b/>
        <sz val="10"/>
        <rFont val="Arial"/>
        <family val="2"/>
      </rPr>
      <t>Teknik</t>
    </r>
  </si>
  <si>
    <r>
      <t>1.1 Salaries (gross salaries including social security charges and other related costs, local staff) /</t>
    </r>
    <r>
      <rPr>
        <b/>
        <sz val="10"/>
        <rFont val="Arial"/>
        <family val="2"/>
      </rPr>
      <t xml:space="preserve"> Maaşlar (sosyal güvenlik ödemeleri ve ilgili diğer giderler de dahil olmak üzere brüt maaşlar, yerel personel) </t>
    </r>
    <r>
      <rPr>
        <b/>
        <vertAlign val="superscript"/>
        <sz val="10"/>
        <rFont val="Arial"/>
        <family val="2"/>
      </rPr>
      <t>4</t>
    </r>
  </si>
  <si>
    <r>
      <t xml:space="preserve">1.1.2 Administrative/ support staff /  </t>
    </r>
    <r>
      <rPr>
        <b/>
        <sz val="10"/>
        <rFont val="Arial"/>
        <family val="2"/>
      </rPr>
      <t>İdari / destek personeli</t>
    </r>
  </si>
  <si>
    <r>
      <t xml:space="preserve">1.2 Salaries (gross salaries including social security charges and other related costs, expat/int. staff) / </t>
    </r>
    <r>
      <rPr>
        <b/>
        <sz val="10"/>
        <rFont val="Arial"/>
        <family val="2"/>
      </rPr>
      <t>Maaşlar (sosyal güvenlik ödemeleri ve ilgili diğer giderler de dahil olmak üzere brüt maaşlar, yabancı/uluslararası personel)</t>
    </r>
  </si>
  <si>
    <r>
      <t>1.3.1 Abroad (staff assigned to the Action) /</t>
    </r>
    <r>
      <rPr>
        <b/>
        <sz val="10"/>
        <rFont val="Arial"/>
        <family val="2"/>
      </rPr>
      <t xml:space="preserve"> Yurt dışı (proje personeli) </t>
    </r>
  </si>
  <si>
    <r>
      <t xml:space="preserve">1.3.2 Local (staff assigned to the Action) / </t>
    </r>
    <r>
      <rPr>
        <b/>
        <sz val="10"/>
        <rFont val="Arial"/>
        <family val="2"/>
      </rPr>
      <t xml:space="preserve">Yurt içi (proje personeli) </t>
    </r>
  </si>
  <si>
    <r>
      <t xml:space="preserve">1.3.3 Seminar/conference participants / </t>
    </r>
    <r>
      <rPr>
        <b/>
        <sz val="10"/>
        <rFont val="Arial"/>
        <family val="2"/>
      </rPr>
      <t xml:space="preserve">Seminer/konferans katılımcıları </t>
    </r>
  </si>
  <si>
    <r>
      <t xml:space="preserve">Per flight / </t>
    </r>
    <r>
      <rPr>
        <b/>
        <sz val="10"/>
        <rFont val="Arial"/>
        <family val="2"/>
      </rPr>
      <t>Uçak-otobüs-tren</t>
    </r>
  </si>
  <si>
    <r>
      <t xml:space="preserve">Per month / </t>
    </r>
    <r>
      <rPr>
        <b/>
        <sz val="10"/>
        <rFont val="Arial"/>
        <family val="2"/>
      </rPr>
      <t>Aylık</t>
    </r>
  </si>
  <si>
    <r>
      <t xml:space="preserve">Per diem / </t>
    </r>
    <r>
      <rPr>
        <b/>
        <sz val="10"/>
        <rFont val="Arial"/>
        <family val="2"/>
      </rPr>
      <t>Gündelik</t>
    </r>
  </si>
  <si>
    <r>
      <t xml:space="preserve">Per month / </t>
    </r>
    <r>
      <rPr>
        <b/>
        <sz val="10"/>
        <rFont val="Arial"/>
        <family val="2"/>
      </rPr>
      <t>Aylık-Günlük</t>
    </r>
  </si>
  <si>
    <r>
      <t>1.3 Per diems for missions/travel /</t>
    </r>
    <r>
      <rPr>
        <b/>
        <sz val="10"/>
        <rFont val="Arial"/>
        <family val="2"/>
      </rPr>
      <t xml:space="preserve"> Harcirahlar</t>
    </r>
    <r>
      <rPr>
        <vertAlign val="superscript"/>
        <sz val="10"/>
        <rFont val="Arial"/>
        <family val="2"/>
      </rPr>
      <t>5</t>
    </r>
  </si>
  <si>
    <r>
      <t>3.1 Purchase or rent of vehicles /</t>
    </r>
    <r>
      <rPr>
        <b/>
        <sz val="10"/>
        <rFont val="Arial"/>
        <family val="2"/>
      </rPr>
      <t xml:space="preserve">Araç alımı veya kiralanması </t>
    </r>
  </si>
  <si>
    <r>
      <t>3.2 Furniture, computer equipment /</t>
    </r>
    <r>
      <rPr>
        <b/>
        <sz val="10"/>
        <rFont val="Arial"/>
        <family val="2"/>
      </rPr>
      <t xml:space="preserve"> Mobilya, bilgisayar ekipmanı</t>
    </r>
  </si>
  <si>
    <r>
      <t xml:space="preserve">3.3 Machines, tools / </t>
    </r>
    <r>
      <rPr>
        <b/>
        <sz val="10"/>
        <rFont val="Arial"/>
        <family val="2"/>
      </rPr>
      <t>Makinelar, aletler…</t>
    </r>
  </si>
  <si>
    <r>
      <t xml:space="preserve">3.4 Spare parts/equipment for machines, tools / </t>
    </r>
    <r>
      <rPr>
        <b/>
        <sz val="10"/>
        <rFont val="Arial"/>
        <family val="2"/>
      </rPr>
      <t>Yedek parçalar-makineler için ekipmenlar, aletler</t>
    </r>
  </si>
  <si>
    <r>
      <t>Per vehicle /</t>
    </r>
    <r>
      <rPr>
        <b/>
        <sz val="10"/>
        <rFont val="Arial"/>
        <family val="2"/>
      </rPr>
      <t>araç başına</t>
    </r>
  </si>
  <si>
    <r>
      <t>2. Travel / Seyahat</t>
    </r>
    <r>
      <rPr>
        <b/>
        <vertAlign val="superscript"/>
        <sz val="10"/>
        <rFont val="Arial"/>
        <family val="2"/>
      </rPr>
      <t>6</t>
    </r>
  </si>
  <si>
    <r>
      <t xml:space="preserve">2.1 International travel / </t>
    </r>
    <r>
      <rPr>
        <b/>
        <sz val="10"/>
        <rFont val="Arial"/>
        <family val="2"/>
      </rPr>
      <t>Uluslararası seyahat (birim olarak daima "per travel" yazınız)</t>
    </r>
  </si>
  <si>
    <r>
      <t xml:space="preserve">4.1 Vehicle costs / </t>
    </r>
    <r>
      <rPr>
        <b/>
        <sz val="10"/>
        <rFont val="Arial"/>
        <family val="2"/>
      </rPr>
      <t>Araç maliyetleri (yakıt, vb)</t>
    </r>
  </si>
  <si>
    <r>
      <t xml:space="preserve">4.2 Office rent / </t>
    </r>
    <r>
      <rPr>
        <b/>
        <sz val="10"/>
        <rFont val="Arial"/>
        <family val="2"/>
      </rPr>
      <t>Ofis kirası</t>
    </r>
  </si>
  <si>
    <r>
      <t xml:space="preserve">4.3 Consumables - office supplies / </t>
    </r>
    <r>
      <rPr>
        <b/>
        <sz val="10"/>
        <rFont val="Arial"/>
        <family val="2"/>
      </rPr>
      <t>Sarf malzemeleri, kırtasiye</t>
    </r>
  </si>
  <si>
    <r>
      <t xml:space="preserve">4.4 Other services (tel/fax, electricity/heating, maintenance) / </t>
    </r>
    <r>
      <rPr>
        <b/>
        <sz val="10"/>
        <rFont val="Arial"/>
        <family val="2"/>
      </rPr>
      <t>Diğer (tel/faks, elektrik, ısıtma, bakım)</t>
    </r>
  </si>
  <si>
    <r>
      <t xml:space="preserve">5.1 Publications / </t>
    </r>
    <r>
      <rPr>
        <b/>
        <sz val="10"/>
        <rFont val="Arial"/>
        <family val="2"/>
      </rPr>
      <t>Yayınlar</t>
    </r>
    <r>
      <rPr>
        <b/>
        <vertAlign val="superscript"/>
        <sz val="10"/>
        <rFont val="Arial"/>
        <family val="2"/>
      </rPr>
      <t>9</t>
    </r>
  </si>
  <si>
    <r>
      <t xml:space="preserve">5.2 Studies, research / </t>
    </r>
    <r>
      <rPr>
        <b/>
        <sz val="10"/>
        <rFont val="Arial"/>
        <family val="2"/>
      </rPr>
      <t>Etüd, araştırma</t>
    </r>
    <r>
      <rPr>
        <b/>
        <vertAlign val="superscript"/>
        <sz val="10"/>
        <rFont val="Arial"/>
        <family val="2"/>
      </rPr>
      <t>9</t>
    </r>
  </si>
  <si>
    <r>
      <t xml:space="preserve">5.3 Evaluation costs / </t>
    </r>
    <r>
      <rPr>
        <b/>
        <sz val="10"/>
        <rFont val="Arial"/>
        <family val="2"/>
      </rPr>
      <t>Değerlendirme maliyetleri</t>
    </r>
  </si>
  <si>
    <r>
      <t xml:space="preserve">5.4 Translation, interpreters / </t>
    </r>
    <r>
      <rPr>
        <b/>
        <sz val="10"/>
        <rFont val="Arial"/>
        <family val="2"/>
      </rPr>
      <t>Tercüme</t>
    </r>
  </si>
  <si>
    <r>
      <t>5.5 Financial services(bank guarantee costs etc.) /</t>
    </r>
    <r>
      <rPr>
        <b/>
        <sz val="10"/>
        <rFont val="Arial"/>
        <family val="2"/>
      </rPr>
      <t xml:space="preserve"> Finansal hizmetler (banka garanti mektubu, vb)</t>
    </r>
  </si>
  <si>
    <r>
      <t xml:space="preserve">5.6 Costs of conferences/seminars / </t>
    </r>
    <r>
      <rPr>
        <b/>
        <sz val="10"/>
        <rFont val="Arial"/>
        <family val="2"/>
      </rPr>
      <t>Konferans-Seminer maliyetleri</t>
    </r>
    <r>
      <rPr>
        <b/>
        <vertAlign val="superscript"/>
        <sz val="10"/>
        <rFont val="Arial"/>
        <family val="2"/>
      </rPr>
      <t>9</t>
    </r>
  </si>
  <si>
    <r>
      <t xml:space="preserve">5.7 Visibility actions / </t>
    </r>
    <r>
      <rPr>
        <b/>
        <sz val="10"/>
        <rFont val="Arial"/>
        <family val="2"/>
      </rPr>
      <t>Görünürlük faaliyetleri</t>
    </r>
    <r>
      <rPr>
        <b/>
        <vertAlign val="superscript"/>
        <sz val="10"/>
        <rFont val="Arial"/>
        <family val="2"/>
      </rPr>
      <t>10</t>
    </r>
  </si>
  <si>
    <r>
      <t xml:space="preserve">8. Indirect costs (maximum 7% of 7, subtotal of direct eligible costs of the Action) / </t>
    </r>
    <r>
      <rPr>
        <b/>
        <sz val="10"/>
        <color indexed="8"/>
        <rFont val="Arial"/>
        <family val="2"/>
      </rPr>
      <t xml:space="preserve">Dolaylı maliyetler-İdari giderler ( 7. Uygun doğrudan maliyetlerin azami %7'si) </t>
    </r>
  </si>
  <si>
    <r>
      <t xml:space="preserve">10. Provision for contingency reserve (maximum 5% of 7, subtotal of direct eligible costs of the Action) / </t>
    </r>
    <r>
      <rPr>
        <b/>
        <sz val="10"/>
        <color indexed="8"/>
        <rFont val="Arial"/>
        <family val="2"/>
      </rPr>
      <t>Yedek akçe  7. Uygun doğrudan maliyetlerin (azami %5'i)</t>
    </r>
  </si>
  <si>
    <r>
      <t xml:space="preserve">11.  Use "UNIT COST per flight/month/kit etc…" or "LUMPSUM" or "FLAT RATE" or "APPORTIONMENT" in case of simplified cost options. Use different lines for each type of simplified cost options and per beneficiary. In worksheet 2, the methods used to determine and calculate them must be clearly described and substantiated and the Beneficiary proposing and using them must be univocally identified. (for more guidance see Annex K - Guidelines-Checklist for simplified cost options)./  </t>
    </r>
    <r>
      <rPr>
        <b/>
        <sz val="10"/>
        <color indexed="8"/>
        <rFont val="Arial"/>
        <family val="2"/>
      </rPr>
      <t>Basitleştirilmiş maliyet seçeneği için</t>
    </r>
    <r>
      <rPr>
        <sz val="10"/>
        <color indexed="8"/>
        <rFont val="Arial"/>
        <family val="2"/>
      </rPr>
      <t xml:space="preserve"> </t>
    </r>
    <r>
      <rPr>
        <b/>
        <sz val="10"/>
        <color indexed="8"/>
        <rFont val="Arial"/>
        <family val="2"/>
      </rPr>
      <t xml:space="preserve">birim sütununda UNIT COST (“BİRİM MALİYET”) (ay/uçuş, vs), LUMP SUM (“GÖTÜRÜ”) veya FLAT RATE (“SABİT ORAN”) gibi büyük harfle referans bilgi verilmelidir. Detaylı bilgi için Hibe başvuru Rehberi, Bölüm 2.1.5'e  bakınız. </t>
    </r>
  </si>
  <si>
    <r>
      <t xml:space="preserve">NB: The Beneficiary(ies) alone are responsible for the correctness of the financial information provided in these tables. / </t>
    </r>
    <r>
      <rPr>
        <b/>
        <i/>
        <sz val="10"/>
        <rFont val="Arial"/>
        <family val="2"/>
      </rPr>
      <t xml:space="preserve">Sadece Hibe faydalanıcıları bu tabloda verilen bilgilerin doğruluğundan sorumludur. </t>
    </r>
  </si>
  <si>
    <r>
      <t xml:space="preserve">Provide a justification of the calculation of the estimated costs. Note that the estimation should be based on real costs or on simplified cost options if allowed, as described in section 2.1.5 of the Guidelines for Grants Applicants / </t>
    </r>
    <r>
      <rPr>
        <b/>
        <sz val="10"/>
        <rFont val="Arial"/>
        <family val="2"/>
        <charset val="162"/>
      </rPr>
      <t>Tahmini maliyetlerin nasıl hesaplandığını açıklayınız</t>
    </r>
    <r>
      <rPr>
        <sz val="10"/>
        <rFont val="Arial"/>
        <family val="2"/>
        <charset val="162"/>
      </rPr>
      <t xml:space="preserve">. </t>
    </r>
    <r>
      <rPr>
        <b/>
        <sz val="10"/>
        <rFont val="Arial"/>
        <family val="2"/>
        <charset val="162"/>
      </rPr>
      <t>Basitleştirilmiş maliyet seçeneklerini kullanıyorsanız,</t>
    </r>
    <r>
      <rPr>
        <b/>
        <i/>
        <sz val="10"/>
        <rFont val="Arial"/>
        <family val="2"/>
        <charset val="162"/>
      </rPr>
      <t xml:space="preserve"> </t>
    </r>
    <r>
      <rPr>
        <b/>
        <sz val="10"/>
        <rFont val="Arial"/>
        <family val="2"/>
        <charset val="162"/>
      </rPr>
      <t>Hibe Başvuru Rehberi Bölüm 2.1.5'e bakınız</t>
    </r>
    <r>
      <rPr>
        <b/>
        <i/>
        <sz val="10"/>
        <rFont val="Arial"/>
        <family val="2"/>
        <charset val="162"/>
      </rPr>
      <t xml:space="preserve"> </t>
    </r>
  </si>
  <si>
    <r>
      <t>Justification of the estimated costs /</t>
    </r>
    <r>
      <rPr>
        <b/>
        <i/>
        <sz val="10"/>
        <rFont val="Arial"/>
        <family val="2"/>
        <charset val="162"/>
      </rPr>
      <t>Tahmini maliyetlerin gerekçelendirilmesi</t>
    </r>
  </si>
  <si>
    <r>
      <t xml:space="preserve">Clarification of the budget items / </t>
    </r>
    <r>
      <rPr>
        <b/>
        <i/>
        <sz val="10"/>
        <rFont val="Arial"/>
        <family val="2"/>
        <charset val="162"/>
      </rPr>
      <t>Bütçe kalemlerinin açıklaması</t>
    </r>
  </si>
  <si>
    <r>
      <t xml:space="preserve">Provide a narrative clarification of each budget item demonstrating the necessity of the costs and how they relate to the action (e.g. through references to the activities and/or results in the Description of the Action). / </t>
    </r>
    <r>
      <rPr>
        <b/>
        <sz val="10"/>
        <rFont val="Arial"/>
        <family val="2"/>
        <charset val="162"/>
      </rPr>
      <t>Maliyetin gereklililğini ve proje faaliyet ve/veya sonuçlarıyla bağlantısını anlatınız</t>
    </r>
    <r>
      <rPr>
        <i/>
        <sz val="10"/>
        <rFont val="Arial"/>
        <family val="2"/>
      </rPr>
      <t>.</t>
    </r>
  </si>
  <si>
    <t>1. Human Resources / İnsan kaynakları</t>
  </si>
  <si>
    <r>
      <t>1.3 Per diems for missions/travel /</t>
    </r>
    <r>
      <rPr>
        <b/>
        <sz val="10"/>
        <rFont val="Arial"/>
        <family val="2"/>
      </rPr>
      <t xml:space="preserve"> Harcirahlar</t>
    </r>
  </si>
  <si>
    <r>
      <t>1.1 Salaries (gross salaries including social security charges and other related costs, local staff) /</t>
    </r>
    <r>
      <rPr>
        <b/>
        <sz val="10"/>
        <rFont val="Arial"/>
        <family val="2"/>
      </rPr>
      <t xml:space="preserve"> Maaşlar (sosyal güvenlik ödemeleri ve ilgili diğer giderler de dahil olmak üzere brüt maaşlar, yerel personel) </t>
    </r>
  </si>
  <si>
    <r>
      <t xml:space="preserve">3.5 Other (please specify) / </t>
    </r>
    <r>
      <rPr>
        <b/>
        <sz val="10"/>
        <rFont val="Arial"/>
        <family val="2"/>
        <charset val="162"/>
      </rPr>
      <t>Diğer (belirtiniz)</t>
    </r>
  </si>
  <si>
    <t>5. Other costs, services/ Diğer maliyetler, hizmetler</t>
  </si>
  <si>
    <t xml:space="preserve">4. Local office / Yerel Ofis  </t>
  </si>
  <si>
    <t>2. Travel / Seyahat</t>
  </si>
  <si>
    <t>6. Other  Diğer</t>
  </si>
  <si>
    <t>All Years /Tüm yıllar</t>
  </si>
  <si>
    <r>
      <t xml:space="preserve">5.1 Publications / </t>
    </r>
    <r>
      <rPr>
        <b/>
        <sz val="10"/>
        <rFont val="Arial"/>
        <family val="2"/>
      </rPr>
      <t>Yayınlar</t>
    </r>
  </si>
  <si>
    <r>
      <t xml:space="preserve">5.2 Studies, research / </t>
    </r>
    <r>
      <rPr>
        <b/>
        <sz val="10"/>
        <rFont val="Arial"/>
        <family val="2"/>
      </rPr>
      <t>Etüd, araştırma</t>
    </r>
  </si>
  <si>
    <r>
      <t xml:space="preserve">5.6 Costs of conferences/seminars / </t>
    </r>
    <r>
      <rPr>
        <b/>
        <sz val="10"/>
        <rFont val="Arial"/>
        <family val="2"/>
      </rPr>
      <t>Konferans-Seminer maliyetleri</t>
    </r>
  </si>
  <si>
    <r>
      <t xml:space="preserve">5.7 Visibility actions / </t>
    </r>
    <r>
      <rPr>
        <b/>
        <sz val="10"/>
        <rFont val="Arial"/>
        <family val="2"/>
      </rPr>
      <t>Görünürlük faaliyetleri</t>
    </r>
  </si>
  <si>
    <r>
      <t xml:space="preserve">3. Expected sources of funding &amp; summary of estimated costs /  
</t>
    </r>
    <r>
      <rPr>
        <b/>
        <i/>
        <sz val="12"/>
        <rFont val="Verdana"/>
        <family val="2"/>
        <charset val="162"/>
      </rPr>
      <t>Beklenen fon kaynakları ve tahmini maliyet özeti</t>
    </r>
    <r>
      <rPr>
        <b/>
        <vertAlign val="superscript"/>
        <sz val="12"/>
        <rFont val="Verdana"/>
        <family val="2"/>
      </rPr>
      <t>1</t>
    </r>
  </si>
  <si>
    <r>
      <t xml:space="preserve">EU and national contribution sought in this application / </t>
    </r>
    <r>
      <rPr>
        <b/>
        <sz val="10"/>
        <rFont val="Verdana"/>
        <family val="2"/>
        <charset val="162"/>
      </rPr>
      <t xml:space="preserve">AB ve ulusal katkı </t>
    </r>
    <r>
      <rPr>
        <b/>
        <sz val="10"/>
        <rFont val="Verdana"/>
        <family val="2"/>
      </rPr>
      <t>(A)</t>
    </r>
  </si>
  <si>
    <r>
      <t xml:space="preserve">Other contributions (Applicant, other Donors etc) / </t>
    </r>
    <r>
      <rPr>
        <b/>
        <sz val="10"/>
        <rFont val="Verdana"/>
        <family val="2"/>
        <charset val="162"/>
      </rPr>
      <t>Diğer katkılar (Başvuranlar, diğer donörler, vb)</t>
    </r>
  </si>
  <si>
    <r>
      <t xml:space="preserve">Conditions / </t>
    </r>
    <r>
      <rPr>
        <b/>
        <i/>
        <sz val="10"/>
        <color indexed="8"/>
        <rFont val="Verdana"/>
        <family val="2"/>
        <charset val="162"/>
      </rPr>
      <t>Katkı şartları</t>
    </r>
    <r>
      <rPr>
        <i/>
        <vertAlign val="superscript"/>
        <sz val="10"/>
        <color indexed="8"/>
        <rFont val="Verdana"/>
        <family val="2"/>
      </rPr>
      <t>4</t>
    </r>
  </si>
  <si>
    <r>
      <t>Name /</t>
    </r>
    <r>
      <rPr>
        <b/>
        <i/>
        <sz val="10"/>
        <rFont val="Verdana"/>
        <family val="2"/>
        <charset val="162"/>
      </rPr>
      <t>Katkı yapan</t>
    </r>
  </si>
  <si>
    <r>
      <t xml:space="preserve">Revenue from the Action / </t>
    </r>
    <r>
      <rPr>
        <b/>
        <sz val="10"/>
        <rFont val="Verdana"/>
        <family val="2"/>
        <charset val="162"/>
      </rPr>
      <t xml:space="preserve">Proje faaliyetlerinden elde edilen gelir (varsa) </t>
    </r>
  </si>
  <si>
    <r>
      <t xml:space="preserve">Expected TOTAL CONTRIBUTIONS / </t>
    </r>
    <r>
      <rPr>
        <b/>
        <sz val="10"/>
        <rFont val="Verdana"/>
        <family val="2"/>
        <charset val="162"/>
      </rPr>
      <t>Beklenen TOPLAM KATKILAR</t>
    </r>
  </si>
  <si>
    <r>
      <t xml:space="preserve">Estimated TOTAL ELIGIBLE COSTS / </t>
    </r>
    <r>
      <rPr>
        <b/>
        <i/>
        <sz val="10"/>
        <rFont val="Verdana"/>
        <family val="2"/>
        <charset val="162"/>
      </rPr>
      <t>Tahmini toplam UYGUN MALİYETLER</t>
    </r>
    <r>
      <rPr>
        <sz val="10"/>
        <rFont val="Verdana"/>
        <family val="2"/>
      </rPr>
      <t xml:space="preserve"> </t>
    </r>
    <r>
      <rPr>
        <vertAlign val="superscript"/>
        <sz val="10"/>
        <rFont val="Verdana"/>
        <family val="2"/>
      </rPr>
      <t>2</t>
    </r>
    <r>
      <rPr>
        <sz val="10"/>
        <rFont val="Verdana"/>
        <family val="2"/>
      </rPr>
      <t xml:space="preserve"> </t>
    </r>
    <r>
      <rPr>
        <b/>
        <sz val="10"/>
        <rFont val="Verdana"/>
        <family val="2"/>
      </rPr>
      <t>(B)</t>
    </r>
  </si>
  <si>
    <r>
      <t xml:space="preserve"> / </t>
    </r>
    <r>
      <rPr>
        <b/>
        <i/>
        <sz val="10"/>
        <rFont val="Verdana"/>
        <family val="2"/>
        <charset val="162"/>
      </rPr>
      <t xml:space="preserve">Tahmini Maliyetler </t>
    </r>
  </si>
  <si>
    <t>AB ve ulusal katkı oranı (A/Bx100)</t>
  </si>
  <si>
    <r>
      <t xml:space="preserve">1.  Expected sources of funding and estimated costs must be in balance. It is reminded that the figures introduced in the table shall respect all the points included in the checklist for the full application form (part 7 of the full application form) / </t>
    </r>
    <r>
      <rPr>
        <b/>
        <i/>
        <sz val="8"/>
        <color indexed="8"/>
        <rFont val="Verdana"/>
        <family val="2"/>
        <charset val="162"/>
      </rPr>
      <t>Beklenen fon kaynakları ve Tahmini maliyetler eşit olmalı. Verilen rakamlar Tam Başvuru Formu Bölüm 7'deki kontrol jistesi ile uyumlu olmalı.</t>
    </r>
  </si>
  <si>
    <r>
      <t xml:space="preserve">2. as per heading 11 of the Budget of the Action / </t>
    </r>
    <r>
      <rPr>
        <b/>
        <sz val="8"/>
        <color indexed="8"/>
        <rFont val="Verdana"/>
        <family val="2"/>
        <charset val="162"/>
      </rPr>
      <t>Bütçe Toplamı (11. satır)</t>
    </r>
  </si>
  <si>
    <r>
      <t>3. do not round, enter percentage with 2 decimals /</t>
    </r>
    <r>
      <rPr>
        <b/>
        <i/>
        <sz val="8"/>
        <color indexed="8"/>
        <rFont val="Verdana"/>
        <family val="2"/>
        <charset val="162"/>
      </rPr>
      <t xml:space="preserve"> yuvarlamayınız, yüzdeleri 2 ondalık olarak giriniz  </t>
    </r>
    <r>
      <rPr>
        <sz val="8"/>
        <color indexed="8"/>
        <rFont val="Verdana"/>
        <family val="2"/>
        <charset val="162"/>
      </rPr>
      <t xml:space="preserve">(e.g. 74,38% </t>
    </r>
    <r>
      <rPr>
        <b/>
        <i/>
        <sz val="8"/>
        <color indexed="8"/>
        <rFont val="Verdana"/>
        <family val="2"/>
        <charset val="162"/>
      </rPr>
      <t>gibi)</t>
    </r>
  </si>
  <si>
    <r>
      <t xml:space="preserve">Name of the Entity / </t>
    </r>
    <r>
      <rPr>
        <b/>
        <i/>
        <sz val="10"/>
        <rFont val="Verdana"/>
        <family val="2"/>
        <charset val="162"/>
      </rPr>
      <t>Kurum adı</t>
    </r>
    <r>
      <rPr>
        <b/>
        <i/>
        <vertAlign val="superscript"/>
        <sz val="10"/>
        <rFont val="Verdana"/>
        <family val="2"/>
        <charset val="162"/>
      </rPr>
      <t>5</t>
    </r>
  </si>
  <si>
    <r>
      <t xml:space="preserve">Lead applicant / </t>
    </r>
    <r>
      <rPr>
        <b/>
        <i/>
        <sz val="10"/>
        <color indexed="8"/>
        <rFont val="Verdana"/>
        <family val="2"/>
        <charset val="162"/>
      </rPr>
      <t>Lider başvuru sahibi</t>
    </r>
  </si>
  <si>
    <r>
      <t xml:space="preserve">Co-applicant / </t>
    </r>
    <r>
      <rPr>
        <b/>
        <i/>
        <sz val="10"/>
        <color indexed="8"/>
        <rFont val="Verdana"/>
        <family val="2"/>
        <charset val="162"/>
      </rPr>
      <t>Eş-başvuran</t>
    </r>
    <r>
      <rPr>
        <i/>
        <sz val="10"/>
        <color indexed="8"/>
        <rFont val="Verdana"/>
        <family val="2"/>
        <charset val="162"/>
      </rPr>
      <t>-1</t>
    </r>
  </si>
  <si>
    <r>
      <t xml:space="preserve">Co-applicant / </t>
    </r>
    <r>
      <rPr>
        <b/>
        <i/>
        <sz val="10"/>
        <color indexed="8"/>
        <rFont val="Verdana"/>
        <family val="2"/>
        <charset val="162"/>
      </rPr>
      <t>Eş-başvuran</t>
    </r>
    <r>
      <rPr>
        <i/>
        <sz val="10"/>
        <color indexed="8"/>
        <rFont val="Verdana"/>
        <family val="2"/>
        <charset val="162"/>
      </rPr>
      <t>-2</t>
    </r>
    <r>
      <rPr>
        <sz val="10"/>
        <rFont val="Arial"/>
      </rPr>
      <t/>
    </r>
  </si>
  <si>
    <r>
      <t xml:space="preserve">Affiliated entity / </t>
    </r>
    <r>
      <rPr>
        <b/>
        <i/>
        <sz val="10"/>
        <color indexed="8"/>
        <rFont val="Verdana"/>
        <family val="2"/>
        <charset val="162"/>
      </rPr>
      <t>Bağlı kuruluş</t>
    </r>
    <r>
      <rPr>
        <i/>
        <sz val="10"/>
        <color indexed="8"/>
        <rFont val="Verdana"/>
        <family val="2"/>
        <charset val="162"/>
      </rPr>
      <t>-1</t>
    </r>
  </si>
  <si>
    <r>
      <t xml:space="preserve">Budget Distribution Table Among the Applicants / </t>
    </r>
    <r>
      <rPr>
        <b/>
        <i/>
        <sz val="10"/>
        <color indexed="8"/>
        <rFont val="Verdana"/>
        <family val="2"/>
        <charset val="162"/>
      </rPr>
      <t>Başvuru sahipleri arasında bütçenin dağılımı (KDV muafiyeti içindir)</t>
    </r>
  </si>
  <si>
    <t>TOTAL BUDGET / TOPLAM BÜTÇE</t>
  </si>
  <si>
    <r>
      <t xml:space="preserve">5. Please insert the budget allocated to each entity (lead applicant, co-applicant-1, co-applicant-2, affiliated entity-1 (if any) etc.), who are expected to use the budget directly themselves. Please insert rows in line with the number of the co-applicants, afiliated entities, if needed. / </t>
    </r>
    <r>
      <rPr>
        <b/>
        <i/>
        <sz val="8"/>
        <color indexed="8"/>
        <rFont val="Verdana"/>
        <family val="2"/>
        <charset val="162"/>
      </rPr>
      <t>Her kurumun proje bütçesinden yapacağı tahmini harcamayı giriniz (KDV muafiyet sertifikası almak için kullanılır, proje bütçesi Lider Başvuru Sahibi tarafından kontrol edilir.</t>
    </r>
  </si>
  <si>
    <r>
      <t xml:space="preserve"> 1. Budget for the Action</t>
    </r>
    <r>
      <rPr>
        <b/>
        <vertAlign val="superscript"/>
        <sz val="12"/>
        <rFont val="Arial"/>
        <family val="2"/>
      </rPr>
      <t xml:space="preserve">1 </t>
    </r>
  </si>
  <si>
    <t xml:space="preserve">   1.1.1.1 Advocacy expert</t>
  </si>
  <si>
    <t>Per day</t>
  </si>
  <si>
    <t xml:space="preserve">   1.1 1 2 Trainer 1</t>
  </si>
  <si>
    <t>UNIT COST</t>
  </si>
  <si>
    <t xml:space="preserve">      1.1.2.2 Project assistant</t>
  </si>
  <si>
    <t xml:space="preserve"> 3.1.1 Rental cost of minibus per month</t>
  </si>
  <si>
    <t xml:space="preserve">  5.2.1 Baseline research for…</t>
  </si>
  <si>
    <t>Per service</t>
  </si>
  <si>
    <t xml:space="preserve">  5.2.2 Draft legislation for..</t>
  </si>
  <si>
    <t xml:space="preserve">  5.6.1 Openning conference</t>
  </si>
  <si>
    <t>LUMP SUM</t>
  </si>
  <si>
    <t xml:space="preserve">  5.6.2 Seminar on setting up and operating a CSO incubator</t>
  </si>
  <si>
    <t xml:space="preserve">  6.1 Accountant</t>
  </si>
  <si>
    <t xml:space="preserve">  6.2 Lawyer</t>
  </si>
  <si>
    <t xml:space="preserve">  6.3 Incubator renovation works</t>
  </si>
  <si>
    <t xml:space="preserve">  5.7.1 Project website</t>
  </si>
  <si>
    <t xml:space="preserve">   1.1.2.1 Project cordinator (Simplified Cost)</t>
  </si>
  <si>
    <t xml:space="preserve">   4.1.1 Fuel cost for local visits (€*km) - (Simplified Cost)</t>
  </si>
</sst>
</file>

<file path=xl/styles.xml><?xml version="1.0" encoding="utf-8"?>
<styleSheet xmlns="http://schemas.openxmlformats.org/spreadsheetml/2006/main" xmlns:mc="http://schemas.openxmlformats.org/markup-compatibility/2006" xmlns:x14ac="http://schemas.microsoft.com/office/spreadsheetml/2009/9/ac" mc:Ignorable="x14ac">
  <fonts count="56" x14ac:knownFonts="1">
    <font>
      <sz val="10"/>
      <name val="Arial"/>
    </font>
    <font>
      <sz val="10"/>
      <name val="Arial"/>
    </font>
    <font>
      <b/>
      <sz val="10"/>
      <name val="Arial"/>
      <family val="2"/>
    </font>
    <font>
      <i/>
      <sz val="10"/>
      <name val="Arial"/>
      <family val="2"/>
    </font>
    <font>
      <b/>
      <i/>
      <sz val="10"/>
      <name val="Arial"/>
      <family val="2"/>
    </font>
    <font>
      <b/>
      <sz val="12"/>
      <name val="Arial"/>
      <family val="2"/>
    </font>
    <font>
      <sz val="10"/>
      <name val="Arial"/>
      <family val="2"/>
    </font>
    <font>
      <b/>
      <vertAlign val="superscript"/>
      <sz val="12"/>
      <name val="Arial"/>
      <family val="2"/>
    </font>
    <font>
      <b/>
      <vertAlign val="superscript"/>
      <sz val="10"/>
      <name val="Arial"/>
      <family val="2"/>
    </font>
    <font>
      <vertAlign val="superscript"/>
      <sz val="10"/>
      <name val="Arial"/>
      <family val="2"/>
    </font>
    <font>
      <sz val="8"/>
      <name val="Arial"/>
      <family val="2"/>
    </font>
    <font>
      <sz val="11"/>
      <color indexed="8"/>
      <name val="Calibri"/>
      <family val="2"/>
    </font>
    <font>
      <b/>
      <sz val="12"/>
      <name val="Verdana"/>
      <family val="2"/>
    </font>
    <font>
      <b/>
      <vertAlign val="superscript"/>
      <sz val="12"/>
      <name val="Verdana"/>
      <family val="2"/>
    </font>
    <font>
      <sz val="10"/>
      <name val="Verdana"/>
      <family val="2"/>
    </font>
    <font>
      <b/>
      <sz val="10"/>
      <name val="Verdana"/>
      <family val="2"/>
    </font>
    <font>
      <sz val="11"/>
      <color indexed="8"/>
      <name val="Verdana"/>
      <family val="2"/>
    </font>
    <font>
      <i/>
      <sz val="10"/>
      <name val="Verdana"/>
      <family val="2"/>
    </font>
    <font>
      <vertAlign val="superscript"/>
      <sz val="10"/>
      <name val="Verdana"/>
      <family val="2"/>
    </font>
    <font>
      <sz val="9"/>
      <name val="Verdana"/>
      <family val="2"/>
    </font>
    <font>
      <b/>
      <sz val="9"/>
      <name val="Verdana"/>
      <family val="2"/>
    </font>
    <font>
      <i/>
      <vertAlign val="superscript"/>
      <sz val="10"/>
      <color indexed="8"/>
      <name val="Verdana"/>
      <family val="2"/>
    </font>
    <font>
      <sz val="10"/>
      <color indexed="8"/>
      <name val="Arial"/>
      <family val="2"/>
    </font>
    <font>
      <b/>
      <vertAlign val="superscript"/>
      <sz val="10"/>
      <color indexed="8"/>
      <name val="Arial"/>
      <family val="2"/>
    </font>
    <font>
      <sz val="10"/>
      <name val="Arial"/>
      <family val="2"/>
      <charset val="162"/>
    </font>
    <font>
      <b/>
      <sz val="10"/>
      <name val="Arial"/>
      <family val="2"/>
      <charset val="162"/>
    </font>
    <font>
      <vertAlign val="superscript"/>
      <sz val="10"/>
      <name val="Verdana"/>
      <family val="2"/>
      <charset val="162"/>
    </font>
    <font>
      <sz val="10"/>
      <name val="Verdana"/>
      <family val="2"/>
      <charset val="162"/>
    </font>
    <font>
      <b/>
      <sz val="10"/>
      <name val="Verdana"/>
      <family val="2"/>
      <charset val="162"/>
    </font>
    <font>
      <b/>
      <sz val="10"/>
      <color indexed="8"/>
      <name val="Arial"/>
      <family val="2"/>
    </font>
    <font>
      <sz val="10"/>
      <color indexed="8"/>
      <name val="Arial"/>
      <family val="2"/>
    </font>
    <font>
      <b/>
      <sz val="10"/>
      <color indexed="8"/>
      <name val="Arial"/>
      <family val="2"/>
    </font>
    <font>
      <sz val="8"/>
      <color indexed="8"/>
      <name val="Verdana"/>
      <family val="2"/>
      <charset val="162"/>
    </font>
    <font>
      <b/>
      <i/>
      <sz val="10"/>
      <color indexed="8"/>
      <name val="Verdana"/>
      <family val="2"/>
      <charset val="162"/>
    </font>
    <font>
      <i/>
      <sz val="10"/>
      <color indexed="8"/>
      <name val="Verdana"/>
      <family val="2"/>
      <charset val="162"/>
    </font>
    <font>
      <b/>
      <i/>
      <sz val="10"/>
      <name val="Arial"/>
      <family val="2"/>
      <charset val="162"/>
    </font>
    <font>
      <b/>
      <i/>
      <sz val="12"/>
      <name val="Verdana"/>
      <family val="2"/>
      <charset val="162"/>
    </font>
    <font>
      <b/>
      <i/>
      <sz val="10"/>
      <name val="Verdana"/>
      <family val="2"/>
      <charset val="162"/>
    </font>
    <font>
      <b/>
      <sz val="8"/>
      <color indexed="8"/>
      <name val="Verdana"/>
      <family val="2"/>
      <charset val="162"/>
    </font>
    <font>
      <b/>
      <i/>
      <sz val="8"/>
      <color indexed="8"/>
      <name val="Verdana"/>
      <family val="2"/>
      <charset val="162"/>
    </font>
    <font>
      <b/>
      <i/>
      <vertAlign val="superscript"/>
      <sz val="10"/>
      <name val="Verdana"/>
      <family val="2"/>
      <charset val="162"/>
    </font>
    <font>
      <sz val="10"/>
      <color theme="1"/>
      <name val="Arial"/>
      <family val="2"/>
    </font>
    <font>
      <b/>
      <sz val="10"/>
      <color theme="1"/>
      <name val="Arial"/>
      <family val="2"/>
    </font>
    <font>
      <sz val="10"/>
      <color theme="1"/>
      <name val="Verdana"/>
      <family val="2"/>
      <charset val="162"/>
    </font>
    <font>
      <b/>
      <sz val="10"/>
      <color theme="1"/>
      <name val="Verdana"/>
      <family val="2"/>
    </font>
    <font>
      <sz val="10"/>
      <color theme="1"/>
      <name val="Verdana"/>
      <family val="2"/>
    </font>
    <font>
      <i/>
      <sz val="10"/>
      <color theme="1"/>
      <name val="Verdana"/>
      <family val="2"/>
    </font>
    <font>
      <sz val="8"/>
      <color theme="1"/>
      <name val="Verdana"/>
      <family val="2"/>
      <charset val="162"/>
    </font>
    <font>
      <sz val="10"/>
      <color theme="1"/>
      <name val="Times New Roman"/>
      <family val="1"/>
    </font>
    <font>
      <b/>
      <sz val="10"/>
      <color theme="1"/>
      <name val="Verdana"/>
      <family val="2"/>
      <charset val="162"/>
    </font>
    <font>
      <i/>
      <sz val="10"/>
      <color theme="1"/>
      <name val="Times New Roman"/>
      <family val="1"/>
      <charset val="162"/>
    </font>
    <font>
      <b/>
      <i/>
      <sz val="10"/>
      <color theme="1"/>
      <name val="Verdana"/>
      <family val="2"/>
      <charset val="162"/>
    </font>
    <font>
      <i/>
      <sz val="10"/>
      <color theme="1"/>
      <name val="Verdana"/>
      <family val="2"/>
      <charset val="162"/>
    </font>
    <font>
      <b/>
      <sz val="10"/>
      <color rgb="FFFF0000"/>
      <name val="Arial"/>
      <family val="2"/>
      <charset val="162"/>
    </font>
    <font>
      <sz val="10"/>
      <color rgb="FFFF0000"/>
      <name val="Arial"/>
      <family val="2"/>
      <charset val="162"/>
    </font>
    <font>
      <sz val="10"/>
      <color rgb="FFFF0000"/>
      <name val="Arial"/>
      <family val="2"/>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s>
  <cellStyleXfs count="4">
    <xf numFmtId="0" fontId="0" fillId="0" borderId="0"/>
    <xf numFmtId="0" fontId="1" fillId="0" borderId="0"/>
    <xf numFmtId="0" fontId="24" fillId="0" borderId="0"/>
    <xf numFmtId="0" fontId="11" fillId="0" borderId="0"/>
  </cellStyleXfs>
  <cellXfs count="224">
    <xf numFmtId="0" fontId="0" fillId="0" borderId="0" xfId="0"/>
    <xf numFmtId="0" fontId="2" fillId="0" borderId="1" xfId="0" applyFont="1" applyBorder="1"/>
    <xf numFmtId="0" fontId="0" fillId="0" borderId="1" xfId="0" applyBorder="1"/>
    <xf numFmtId="0" fontId="3" fillId="0" borderId="1" xfId="0" applyFont="1" applyBorder="1"/>
    <xf numFmtId="0" fontId="4" fillId="2" borderId="2" xfId="0" applyFont="1" applyFill="1" applyBorder="1" applyAlignment="1">
      <alignment horizontal="center"/>
    </xf>
    <xf numFmtId="0" fontId="4" fillId="2" borderId="2" xfId="0" applyFont="1" applyFill="1" applyBorder="1"/>
    <xf numFmtId="0" fontId="4" fillId="2" borderId="3" xfId="0" applyFont="1" applyFill="1" applyBorder="1"/>
    <xf numFmtId="0" fontId="6" fillId="2" borderId="2" xfId="0" applyFont="1" applyFill="1" applyBorder="1" applyAlignment="1">
      <alignment horizontal="center"/>
    </xf>
    <xf numFmtId="0" fontId="6" fillId="2" borderId="2" xfId="0" applyFont="1" applyFill="1" applyBorder="1"/>
    <xf numFmtId="0" fontId="6" fillId="2" borderId="3" xfId="0" applyFont="1" applyFill="1" applyBorder="1"/>
    <xf numFmtId="0" fontId="0" fillId="2" borderId="0" xfId="0" applyFill="1"/>
    <xf numFmtId="0" fontId="0" fillId="0" borderId="0" xfId="0" applyAlignment="1">
      <alignment wrapText="1"/>
    </xf>
    <xf numFmtId="0" fontId="4" fillId="2" borderId="4" xfId="0" applyFont="1" applyFill="1" applyBorder="1" applyAlignment="1">
      <alignment wrapText="1"/>
    </xf>
    <xf numFmtId="0" fontId="0" fillId="0" borderId="0" xfId="0" applyFill="1"/>
    <xf numFmtId="0" fontId="4" fillId="2" borderId="5" xfId="0" applyFont="1" applyFill="1" applyBorder="1" applyAlignment="1">
      <alignment wrapText="1"/>
    </xf>
    <xf numFmtId="0" fontId="4" fillId="2" borderId="6" xfId="0" applyFont="1" applyFill="1" applyBorder="1" applyAlignment="1">
      <alignment horizontal="center"/>
    </xf>
    <xf numFmtId="0" fontId="4" fillId="2" borderId="6" xfId="0" applyFont="1" applyFill="1" applyBorder="1"/>
    <xf numFmtId="0" fontId="2" fillId="2" borderId="7" xfId="0" applyFont="1" applyFill="1" applyBorder="1"/>
    <xf numFmtId="0" fontId="4" fillId="2" borderId="7" xfId="0" applyFont="1" applyFill="1" applyBorder="1"/>
    <xf numFmtId="0" fontId="3" fillId="2" borderId="6" xfId="0" applyFont="1" applyFill="1" applyBorder="1"/>
    <xf numFmtId="0" fontId="3" fillId="2" borderId="7" xfId="0" applyFont="1" applyFill="1" applyBorder="1"/>
    <xf numFmtId="0" fontId="4" fillId="2" borderId="8" xfId="0" applyFont="1" applyFill="1" applyBorder="1" applyAlignment="1">
      <alignment wrapText="1"/>
    </xf>
    <xf numFmtId="0" fontId="4" fillId="2" borderId="9" xfId="0" applyFont="1" applyFill="1" applyBorder="1"/>
    <xf numFmtId="0" fontId="4" fillId="2" borderId="10" xfId="0" applyFont="1" applyFill="1" applyBorder="1"/>
    <xf numFmtId="0" fontId="3" fillId="0" borderId="7" xfId="0" applyFont="1" applyBorder="1" applyAlignment="1">
      <alignment horizontal="center"/>
    </xf>
    <xf numFmtId="0" fontId="2" fillId="0" borderId="4" xfId="0" applyFont="1" applyBorder="1" applyAlignment="1">
      <alignment vertical="center" wrapText="1"/>
    </xf>
    <xf numFmtId="0" fontId="2" fillId="2" borderId="11" xfId="0" applyFont="1" applyFill="1" applyBorder="1" applyAlignment="1">
      <alignment vertical="center" wrapText="1"/>
    </xf>
    <xf numFmtId="0" fontId="1" fillId="0" borderId="0" xfId="1"/>
    <xf numFmtId="0" fontId="11" fillId="0" borderId="0" xfId="3"/>
    <xf numFmtId="0" fontId="6" fillId="0" borderId="0" xfId="1" applyFont="1"/>
    <xf numFmtId="0" fontId="6" fillId="0" borderId="0" xfId="1" applyFont="1" applyFill="1"/>
    <xf numFmtId="0" fontId="2" fillId="0" borderId="12" xfId="0" applyFont="1" applyFill="1" applyBorder="1" applyAlignment="1">
      <alignment horizontal="center" wrapText="1"/>
    </xf>
    <xf numFmtId="0" fontId="2" fillId="0" borderId="13" xfId="0" applyFont="1" applyFill="1" applyBorder="1" applyAlignment="1">
      <alignment wrapText="1"/>
    </xf>
    <xf numFmtId="0" fontId="5" fillId="0" borderId="0" xfId="0" applyFont="1" applyFill="1" applyBorder="1" applyAlignment="1">
      <alignment horizontal="left" vertical="top" wrapText="1"/>
    </xf>
    <xf numFmtId="0" fontId="5" fillId="0" borderId="0" xfId="0" applyFont="1" applyFill="1" applyBorder="1" applyAlignment="1">
      <alignment horizontal="left" wrapText="1"/>
    </xf>
    <xf numFmtId="0" fontId="14" fillId="0" borderId="0" xfId="1" applyFont="1"/>
    <xf numFmtId="0" fontId="15" fillId="0" borderId="0" xfId="1" applyFont="1" applyAlignment="1">
      <alignment horizontal="left"/>
    </xf>
    <xf numFmtId="0" fontId="16" fillId="0" borderId="0" xfId="3" applyFont="1"/>
    <xf numFmtId="0" fontId="41" fillId="0" borderId="14" xfId="0" applyFont="1" applyBorder="1" applyAlignment="1">
      <alignment vertical="center" wrapText="1"/>
    </xf>
    <xf numFmtId="0" fontId="2" fillId="2" borderId="15" xfId="0" applyFont="1" applyFill="1" applyBorder="1" applyAlignment="1">
      <alignment horizontal="center" vertical="center" wrapText="1"/>
    </xf>
    <xf numFmtId="0" fontId="6" fillId="0" borderId="5" xfId="0" applyFont="1" applyBorder="1" applyAlignment="1">
      <alignment wrapText="1"/>
    </xf>
    <xf numFmtId="0" fontId="0" fillId="0" borderId="1" xfId="0" applyBorder="1" applyAlignment="1">
      <alignment vertical="center"/>
    </xf>
    <xf numFmtId="0" fontId="42" fillId="0" borderId="16" xfId="0" applyFont="1" applyBorder="1" applyAlignment="1">
      <alignment vertical="center" wrapText="1"/>
    </xf>
    <xf numFmtId="0" fontId="42" fillId="0" borderId="4" xfId="0" applyFont="1" applyBorder="1" applyAlignment="1">
      <alignment vertical="center" wrapText="1"/>
    </xf>
    <xf numFmtId="0" fontId="2" fillId="0" borderId="4" xfId="0" applyFont="1" applyBorder="1" applyAlignment="1">
      <alignment horizontal="center"/>
    </xf>
    <xf numFmtId="0" fontId="0" fillId="0" borderId="4" xfId="0" applyBorder="1" applyAlignment="1">
      <alignment horizontal="center"/>
    </xf>
    <xf numFmtId="0" fontId="4" fillId="2" borderId="5" xfId="0" applyFont="1" applyFill="1" applyBorder="1" applyAlignment="1">
      <alignment horizontal="center"/>
    </xf>
    <xf numFmtId="0" fontId="3" fillId="2" borderId="5" xfId="0" applyFont="1" applyFill="1" applyBorder="1" applyAlignment="1">
      <alignment horizontal="center"/>
    </xf>
    <xf numFmtId="0" fontId="4" fillId="2" borderId="8" xfId="0" applyFont="1" applyFill="1" applyBorder="1" applyAlignment="1">
      <alignment horizontal="center"/>
    </xf>
    <xf numFmtId="3" fontId="0" fillId="0" borderId="1" xfId="0" applyNumberFormat="1" applyBorder="1" applyAlignment="1">
      <alignment horizontal="center" vertical="center"/>
    </xf>
    <xf numFmtId="3" fontId="6" fillId="0" borderId="1" xfId="0" applyNumberFormat="1" applyFont="1" applyBorder="1" applyAlignment="1">
      <alignment horizontal="center" vertical="center"/>
    </xf>
    <xf numFmtId="3" fontId="6" fillId="0" borderId="17" xfId="0" applyNumberFormat="1" applyFont="1" applyBorder="1" applyAlignment="1">
      <alignment horizontal="center" vertical="center"/>
    </xf>
    <xf numFmtId="0" fontId="0" fillId="0" borderId="4" xfId="0" applyBorder="1" applyAlignment="1">
      <alignment horizontal="center" vertical="center"/>
    </xf>
    <xf numFmtId="0" fontId="6" fillId="0" borderId="5" xfId="0" applyFont="1" applyBorder="1" applyAlignment="1">
      <alignment horizontal="left" vertical="center" wrapText="1"/>
    </xf>
    <xf numFmtId="0" fontId="6" fillId="0" borderId="4" xfId="0" applyFont="1" applyBorder="1" applyAlignment="1">
      <alignment vertical="center" wrapText="1"/>
    </xf>
    <xf numFmtId="0" fontId="6" fillId="0" borderId="4" xfId="0" applyFont="1" applyBorder="1" applyAlignment="1">
      <alignment horizontal="center" vertical="center"/>
    </xf>
    <xf numFmtId="0" fontId="24" fillId="0" borderId="4" xfId="0" applyFont="1" applyBorder="1" applyAlignment="1">
      <alignment vertical="center" wrapText="1"/>
    </xf>
    <xf numFmtId="0" fontId="6" fillId="0" borderId="2" xfId="0" applyFont="1" applyBorder="1" applyAlignment="1">
      <alignment vertical="center"/>
    </xf>
    <xf numFmtId="0" fontId="6" fillId="0" borderId="3" xfId="0" applyFont="1" applyBorder="1" applyAlignment="1">
      <alignment vertical="center"/>
    </xf>
    <xf numFmtId="0" fontId="6" fillId="0" borderId="2" xfId="0" applyFont="1" applyBorder="1" applyAlignment="1">
      <alignment horizontal="center" vertical="center"/>
    </xf>
    <xf numFmtId="0" fontId="24" fillId="0" borderId="5" xfId="0" applyFont="1" applyBorder="1" applyAlignment="1">
      <alignment horizontal="left" vertical="center" wrapText="1" indent="1"/>
    </xf>
    <xf numFmtId="4" fontId="0" fillId="0" borderId="1" xfId="0" applyNumberFormat="1" applyBorder="1" applyAlignment="1">
      <alignment horizontal="center" vertical="center"/>
    </xf>
    <xf numFmtId="4" fontId="6" fillId="0" borderId="1" xfId="0" applyNumberFormat="1" applyFont="1" applyBorder="1" applyAlignment="1">
      <alignment horizontal="center" vertical="center"/>
    </xf>
    <xf numFmtId="4" fontId="6" fillId="0" borderId="17" xfId="0" applyNumberFormat="1" applyFont="1" applyBorder="1" applyAlignment="1">
      <alignment horizontal="center" vertical="center"/>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4" xfId="0" applyFont="1" applyBorder="1" applyAlignment="1">
      <alignment horizontal="left" vertical="center" wrapText="1"/>
    </xf>
    <xf numFmtId="0" fontId="0" fillId="0" borderId="1" xfId="0" applyBorder="1" applyAlignment="1">
      <alignment horizontal="left" vertical="center"/>
    </xf>
    <xf numFmtId="0" fontId="0" fillId="0" borderId="20" xfId="0" applyBorder="1" applyAlignment="1">
      <alignment horizontal="left" vertical="center"/>
    </xf>
    <xf numFmtId="0" fontId="6" fillId="0" borderId="1" xfId="0" applyFont="1" applyBorder="1" applyAlignment="1">
      <alignment horizontal="left" vertical="center"/>
    </xf>
    <xf numFmtId="0" fontId="6" fillId="0" borderId="20" xfId="0" applyFont="1" applyBorder="1" applyAlignment="1">
      <alignment horizontal="left" vertical="center"/>
    </xf>
    <xf numFmtId="0" fontId="3" fillId="0" borderId="1" xfId="0" applyFont="1" applyBorder="1" applyAlignment="1">
      <alignment horizontal="left" vertical="center"/>
    </xf>
    <xf numFmtId="0" fontId="3" fillId="0" borderId="20" xfId="0" applyFont="1" applyBorder="1" applyAlignment="1">
      <alignment horizontal="left" vertical="center"/>
    </xf>
    <xf numFmtId="4" fontId="2" fillId="2" borderId="21" xfId="0" applyNumberFormat="1" applyFont="1" applyFill="1" applyBorder="1"/>
    <xf numFmtId="4" fontId="2" fillId="2" borderId="22" xfId="0" applyNumberFormat="1" applyFont="1" applyFill="1" applyBorder="1"/>
    <xf numFmtId="4" fontId="25" fillId="2" borderId="21" xfId="0" applyNumberFormat="1" applyFont="1" applyFill="1" applyBorder="1"/>
    <xf numFmtId="10" fontId="6" fillId="0" borderId="3" xfId="0" applyNumberFormat="1" applyFont="1" applyBorder="1" applyAlignment="1">
      <alignment vertical="center"/>
    </xf>
    <xf numFmtId="3" fontId="24" fillId="0" borderId="1" xfId="0" applyNumberFormat="1" applyFont="1" applyBorder="1" applyAlignment="1">
      <alignment horizontal="center" vertical="center"/>
    </xf>
    <xf numFmtId="4" fontId="24" fillId="0" borderId="1" xfId="0" applyNumberFormat="1" applyFont="1" applyBorder="1" applyAlignment="1">
      <alignment horizontal="center" vertical="center"/>
    </xf>
    <xf numFmtId="0" fontId="24" fillId="0" borderId="7" xfId="0" applyFont="1" applyBorder="1" applyAlignment="1">
      <alignment horizontal="center" vertical="center"/>
    </xf>
    <xf numFmtId="4" fontId="0" fillId="0" borderId="22" xfId="0" applyNumberFormat="1" applyBorder="1" applyAlignment="1">
      <alignment vertical="center"/>
    </xf>
    <xf numFmtId="4" fontId="24" fillId="3" borderId="23" xfId="0" applyNumberFormat="1" applyFont="1" applyFill="1" applyBorder="1" applyAlignment="1">
      <alignment vertical="center"/>
    </xf>
    <xf numFmtId="0" fontId="2" fillId="5" borderId="20" xfId="0" applyFont="1" applyFill="1" applyBorder="1"/>
    <xf numFmtId="0" fontId="0" fillId="5" borderId="20" xfId="0" applyFill="1" applyBorder="1"/>
    <xf numFmtId="4" fontId="0" fillId="5" borderId="20" xfId="0" applyNumberFormat="1" applyFill="1" applyBorder="1" applyAlignment="1">
      <alignment vertical="center"/>
    </xf>
    <xf numFmtId="4" fontId="2" fillId="5" borderId="20" xfId="0" applyNumberFormat="1" applyFont="1" applyFill="1" applyBorder="1"/>
    <xf numFmtId="4" fontId="6" fillId="5" borderId="20" xfId="0" applyNumberFormat="1" applyFont="1" applyFill="1" applyBorder="1" applyAlignment="1">
      <alignment vertical="center"/>
    </xf>
    <xf numFmtId="4" fontId="2" fillId="5" borderId="24" xfId="0" applyNumberFormat="1" applyFont="1" applyFill="1" applyBorder="1"/>
    <xf numFmtId="0" fontId="3" fillId="5" borderId="20" xfId="0" applyFont="1" applyFill="1" applyBorder="1"/>
    <xf numFmtId="4" fontId="24" fillId="5" borderId="20" xfId="0" applyNumberFormat="1" applyFont="1" applyFill="1" applyBorder="1" applyAlignment="1">
      <alignment vertical="center"/>
    </xf>
    <xf numFmtId="0" fontId="2" fillId="5" borderId="25" xfId="0" applyFont="1" applyFill="1" applyBorder="1"/>
    <xf numFmtId="4" fontId="24" fillId="5" borderId="25" xfId="0" applyNumberFormat="1" applyFont="1" applyFill="1" applyBorder="1" applyAlignment="1">
      <alignment vertical="center"/>
    </xf>
    <xf numFmtId="4" fontId="27" fillId="0" borderId="26" xfId="2" applyNumberFormat="1" applyFont="1" applyFill="1" applyBorder="1" applyAlignment="1">
      <alignment horizontal="right" vertical="center" wrapText="1"/>
    </xf>
    <xf numFmtId="4" fontId="27" fillId="0" borderId="25" xfId="2" applyNumberFormat="1" applyFont="1" applyFill="1" applyBorder="1" applyAlignment="1">
      <alignment horizontal="right" vertical="center"/>
    </xf>
    <xf numFmtId="4" fontId="43" fillId="0" borderId="1" xfId="3" applyNumberFormat="1" applyFont="1" applyBorder="1" applyAlignment="1">
      <alignment horizontal="right" vertical="center"/>
    </xf>
    <xf numFmtId="4" fontId="43" fillId="0" borderId="17" xfId="3" applyNumberFormat="1" applyFont="1" applyBorder="1" applyAlignment="1">
      <alignment horizontal="right" vertical="center"/>
    </xf>
    <xf numFmtId="0" fontId="15" fillId="4" borderId="27" xfId="1" applyFont="1" applyFill="1" applyBorder="1" applyAlignment="1">
      <alignment horizontal="center" vertical="center" wrapText="1"/>
    </xf>
    <xf numFmtId="0" fontId="15" fillId="4" borderId="21" xfId="1" applyFont="1" applyFill="1" applyBorder="1" applyAlignment="1">
      <alignment horizontal="center" vertical="center" wrapText="1"/>
    </xf>
    <xf numFmtId="0" fontId="44" fillId="4" borderId="11" xfId="1" applyFont="1" applyFill="1" applyBorder="1" applyAlignment="1">
      <alignment vertical="center"/>
    </xf>
    <xf numFmtId="0" fontId="15" fillId="0" borderId="28" xfId="1" applyFont="1" applyBorder="1" applyAlignment="1">
      <alignment horizontal="left" vertical="center"/>
    </xf>
    <xf numFmtId="0" fontId="14" fillId="0" borderId="29" xfId="1" applyFont="1" applyBorder="1" applyAlignment="1">
      <alignment vertical="center"/>
    </xf>
    <xf numFmtId="0" fontId="45" fillId="4" borderId="21" xfId="1" applyFont="1" applyFill="1" applyBorder="1" applyAlignment="1">
      <alignment vertical="center"/>
    </xf>
    <xf numFmtId="0" fontId="14" fillId="2" borderId="0" xfId="1" applyFont="1" applyFill="1" applyBorder="1" applyAlignment="1">
      <alignment vertical="center"/>
    </xf>
    <xf numFmtId="0" fontId="14" fillId="2" borderId="23" xfId="1" applyFont="1" applyFill="1" applyBorder="1" applyAlignment="1">
      <alignment vertical="center"/>
    </xf>
    <xf numFmtId="0" fontId="14" fillId="0" borderId="30" xfId="1" applyFont="1" applyBorder="1" applyAlignment="1">
      <alignment vertical="center"/>
    </xf>
    <xf numFmtId="0" fontId="14" fillId="0" borderId="0" xfId="1" applyFont="1" applyBorder="1" applyAlignment="1">
      <alignment vertical="center"/>
    </xf>
    <xf numFmtId="4" fontId="14" fillId="3" borderId="1" xfId="1" applyNumberFormat="1" applyFont="1" applyFill="1" applyBorder="1" applyAlignment="1">
      <alignment vertical="center"/>
    </xf>
    <xf numFmtId="4" fontId="14" fillId="2" borderId="23" xfId="1" applyNumberFormat="1" applyFont="1" applyFill="1" applyBorder="1" applyAlignment="1">
      <alignment vertical="center"/>
    </xf>
    <xf numFmtId="4" fontId="14" fillId="2" borderId="0" xfId="1" applyNumberFormat="1" applyFont="1" applyFill="1" applyBorder="1" applyAlignment="1">
      <alignment vertical="center"/>
    </xf>
    <xf numFmtId="0" fontId="17" fillId="0" borderId="13" xfId="1" applyFont="1" applyBorder="1" applyAlignment="1">
      <alignment vertical="center"/>
    </xf>
    <xf numFmtId="0" fontId="46" fillId="0" borderId="31" xfId="1" applyFont="1" applyBorder="1" applyAlignment="1">
      <alignment vertical="center"/>
    </xf>
    <xf numFmtId="0" fontId="17" fillId="0" borderId="4" xfId="1" applyFont="1" applyBorder="1" applyAlignment="1">
      <alignment vertical="center"/>
    </xf>
    <xf numFmtId="0" fontId="14" fillId="0" borderId="32" xfId="1" applyFont="1" applyBorder="1" applyAlignment="1">
      <alignment vertical="center"/>
    </xf>
    <xf numFmtId="0" fontId="14" fillId="0" borderId="4" xfId="1" applyFont="1" applyBorder="1" applyAlignment="1">
      <alignment vertical="center"/>
    </xf>
    <xf numFmtId="4" fontId="14" fillId="3" borderId="27" xfId="1" applyNumberFormat="1" applyFont="1" applyFill="1" applyBorder="1" applyAlignment="1">
      <alignment vertical="center"/>
    </xf>
    <xf numFmtId="0" fontId="15" fillId="4" borderId="11" xfId="1" applyFont="1" applyFill="1" applyBorder="1" applyAlignment="1">
      <alignment vertical="center"/>
    </xf>
    <xf numFmtId="0" fontId="14" fillId="4" borderId="21" xfId="1" applyFont="1" applyFill="1" applyBorder="1" applyAlignment="1">
      <alignment vertical="center"/>
    </xf>
    <xf numFmtId="0" fontId="19" fillId="0" borderId="30" xfId="1" applyFont="1" applyFill="1" applyBorder="1" applyAlignment="1">
      <alignment vertical="center"/>
    </xf>
    <xf numFmtId="4" fontId="14" fillId="3" borderId="33" xfId="1" applyNumberFormat="1" applyFont="1" applyFill="1" applyBorder="1" applyAlignment="1">
      <alignment vertical="center"/>
    </xf>
    <xf numFmtId="0" fontId="14" fillId="6" borderId="34" xfId="1" applyFont="1" applyFill="1" applyBorder="1" applyAlignment="1">
      <alignment vertical="center"/>
    </xf>
    <xf numFmtId="0" fontId="14" fillId="2" borderId="35" xfId="1" applyFont="1" applyFill="1" applyBorder="1" applyAlignment="1">
      <alignment vertical="center"/>
    </xf>
    <xf numFmtId="0" fontId="47" fillId="0" borderId="0" xfId="3" applyFont="1" applyAlignment="1">
      <alignment vertical="center"/>
    </xf>
    <xf numFmtId="0" fontId="48" fillId="0" borderId="0" xfId="3" applyFont="1" applyAlignment="1">
      <alignment vertical="center"/>
    </xf>
    <xf numFmtId="0" fontId="28" fillId="4" borderId="36" xfId="2" applyFont="1" applyFill="1" applyBorder="1" applyAlignment="1">
      <alignment horizontal="center" vertical="center" wrapText="1"/>
    </xf>
    <xf numFmtId="0" fontId="28" fillId="4" borderId="22" xfId="2" applyFont="1" applyFill="1" applyBorder="1" applyAlignment="1">
      <alignment horizontal="center" vertical="center" wrapText="1"/>
    </xf>
    <xf numFmtId="4" fontId="49" fillId="0" borderId="36" xfId="3" applyNumberFormat="1" applyFont="1" applyBorder="1" applyAlignment="1">
      <alignment vertical="center"/>
    </xf>
    <xf numFmtId="4" fontId="49" fillId="0" borderId="22" xfId="3" applyNumberFormat="1" applyFont="1" applyBorder="1" applyAlignment="1">
      <alignment horizontal="right" vertical="center"/>
    </xf>
    <xf numFmtId="0" fontId="50" fillId="0" borderId="0" xfId="3" applyFont="1" applyBorder="1" applyAlignment="1">
      <alignment horizontal="center" vertical="center"/>
    </xf>
    <xf numFmtId="0" fontId="48" fillId="0" borderId="0" xfId="3" applyFont="1" applyBorder="1" applyAlignment="1">
      <alignment vertical="center"/>
    </xf>
    <xf numFmtId="4" fontId="27" fillId="0" borderId="37" xfId="2" applyNumberFormat="1" applyFont="1" applyFill="1" applyBorder="1" applyAlignment="1">
      <alignment horizontal="right" vertical="center" wrapText="1"/>
    </xf>
    <xf numFmtId="0" fontId="2" fillId="0" borderId="1" xfId="0" applyFont="1" applyBorder="1" applyAlignment="1">
      <alignment horizontal="center" wrapText="1"/>
    </xf>
    <xf numFmtId="0" fontId="0" fillId="0" borderId="1" xfId="0" applyBorder="1" applyAlignment="1">
      <alignment horizontal="center" wrapText="1"/>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4" fillId="2" borderId="6" xfId="0" applyFont="1" applyFill="1" applyBorder="1" applyAlignment="1">
      <alignment horizontal="center" wrapText="1"/>
    </xf>
    <xf numFmtId="0" fontId="3" fillId="2" borderId="6" xfId="0" applyFont="1" applyFill="1" applyBorder="1" applyAlignment="1">
      <alignment horizontal="center" wrapText="1"/>
    </xf>
    <xf numFmtId="0" fontId="6" fillId="0" borderId="17" xfId="0" applyFont="1" applyBorder="1" applyAlignment="1">
      <alignment horizontal="center" vertical="center" wrapText="1"/>
    </xf>
    <xf numFmtId="0" fontId="4" fillId="2" borderId="9" xfId="0" applyFont="1" applyFill="1" applyBorder="1" applyAlignment="1">
      <alignment horizontal="center" wrapText="1"/>
    </xf>
    <xf numFmtId="0" fontId="3" fillId="0" borderId="1" xfId="0" applyFont="1" applyBorder="1" applyAlignment="1">
      <alignment horizontal="center" wrapText="1"/>
    </xf>
    <xf numFmtId="0" fontId="4" fillId="2" borderId="32" xfId="0" applyFont="1" applyFill="1" applyBorder="1" applyAlignment="1">
      <alignment horizontal="center" wrapText="1"/>
    </xf>
    <xf numFmtId="0" fontId="6" fillId="2" borderId="2" xfId="0" applyFont="1" applyFill="1" applyBorder="1" applyAlignment="1">
      <alignment horizontal="center" wrapText="1"/>
    </xf>
    <xf numFmtId="0" fontId="6" fillId="0" borderId="38" xfId="0" applyFont="1" applyBorder="1" applyAlignment="1">
      <alignment horizontal="center" vertical="center" wrapText="1"/>
    </xf>
    <xf numFmtId="0" fontId="4" fillId="2" borderId="2" xfId="0" applyFont="1" applyFill="1" applyBorder="1" applyAlignment="1">
      <alignment horizontal="center" wrapText="1"/>
    </xf>
    <xf numFmtId="0" fontId="6" fillId="0" borderId="5" xfId="0" applyFont="1" applyBorder="1" applyAlignment="1">
      <alignment vertical="center" wrapText="1"/>
    </xf>
    <xf numFmtId="0" fontId="2" fillId="6" borderId="1" xfId="0" applyFont="1" applyFill="1" applyBorder="1" applyAlignment="1">
      <alignment horizontal="center" vertical="top" wrapText="1"/>
    </xf>
    <xf numFmtId="0" fontId="3" fillId="6" borderId="1" xfId="0" applyFont="1" applyFill="1" applyBorder="1" applyAlignment="1">
      <alignment horizontal="center" vertical="top" wrapText="1"/>
    </xf>
    <xf numFmtId="0" fontId="42" fillId="7" borderId="16" xfId="0" applyFont="1" applyFill="1" applyBorder="1" applyAlignment="1">
      <alignment vertical="center" wrapText="1"/>
    </xf>
    <xf numFmtId="0" fontId="2" fillId="7" borderId="1" xfId="0" applyFont="1" applyFill="1" applyBorder="1" applyAlignment="1">
      <alignment horizontal="left" vertical="center"/>
    </xf>
    <xf numFmtId="0" fontId="2" fillId="7" borderId="20" xfId="0" applyFont="1" applyFill="1" applyBorder="1" applyAlignment="1">
      <alignment horizontal="left" vertical="center"/>
    </xf>
    <xf numFmtId="0" fontId="2" fillId="7" borderId="39" xfId="0" applyFont="1" applyFill="1" applyBorder="1" applyAlignment="1">
      <alignment horizontal="center" wrapText="1"/>
    </xf>
    <xf numFmtId="0" fontId="2" fillId="7" borderId="40" xfId="0" applyFont="1" applyFill="1" applyBorder="1" applyAlignment="1">
      <alignment horizontal="center" wrapText="1"/>
    </xf>
    <xf numFmtId="0" fontId="3" fillId="7" borderId="26" xfId="0" applyFont="1" applyFill="1" applyBorder="1" applyAlignment="1">
      <alignment horizontal="center" wrapText="1"/>
    </xf>
    <xf numFmtId="0" fontId="3" fillId="7" borderId="25" xfId="0" applyFont="1" applyFill="1" applyBorder="1" applyAlignment="1">
      <alignment horizontal="center" wrapText="1"/>
    </xf>
    <xf numFmtId="0" fontId="2" fillId="7" borderId="4" xfId="0" applyFont="1" applyFill="1" applyBorder="1" applyAlignment="1">
      <alignment vertical="center" wrapText="1"/>
    </xf>
    <xf numFmtId="0" fontId="42" fillId="7" borderId="4" xfId="0" applyFont="1" applyFill="1" applyBorder="1" applyAlignment="1">
      <alignment vertical="center" wrapText="1"/>
    </xf>
    <xf numFmtId="0" fontId="0" fillId="7" borderId="1" xfId="0" applyFill="1" applyBorder="1" applyAlignment="1">
      <alignment horizontal="left" vertical="center"/>
    </xf>
    <xf numFmtId="0" fontId="0" fillId="7" borderId="20" xfId="0" applyFill="1" applyBorder="1" applyAlignment="1">
      <alignment horizontal="left" vertical="center"/>
    </xf>
    <xf numFmtId="0" fontId="2" fillId="7" borderId="13" xfId="0" applyFont="1" applyFill="1" applyBorder="1" applyAlignment="1">
      <alignment horizontal="left" vertical="center" wrapText="1"/>
    </xf>
    <xf numFmtId="0" fontId="3" fillId="7" borderId="26" xfId="0" applyFont="1" applyFill="1" applyBorder="1" applyAlignment="1">
      <alignment horizontal="left" vertical="center"/>
    </xf>
    <xf numFmtId="0" fontId="3" fillId="7" borderId="25" xfId="0" applyFont="1" applyFill="1" applyBorder="1" applyAlignment="1">
      <alignment horizontal="left" vertical="center"/>
    </xf>
    <xf numFmtId="0" fontId="2" fillId="0" borderId="0" xfId="0" applyFont="1" applyAlignment="1">
      <alignment wrapText="1"/>
    </xf>
    <xf numFmtId="0" fontId="41" fillId="0" borderId="0" xfId="0" applyFont="1" applyAlignment="1">
      <alignment wrapText="1"/>
    </xf>
    <xf numFmtId="0" fontId="6" fillId="0" borderId="0" xfId="0" applyFont="1" applyAlignment="1">
      <alignment wrapText="1"/>
    </xf>
    <xf numFmtId="0" fontId="0" fillId="0" borderId="0" xfId="0" applyAlignment="1">
      <alignment wrapText="1"/>
    </xf>
    <xf numFmtId="0" fontId="41" fillId="0" borderId="0" xfId="0" applyFont="1" applyAlignment="1">
      <alignment horizontal="left" wrapText="1"/>
    </xf>
    <xf numFmtId="0" fontId="2" fillId="2" borderId="14" xfId="0" applyFont="1" applyFill="1" applyBorder="1" applyAlignment="1">
      <alignment horizontal="center" vertical="center"/>
    </xf>
    <xf numFmtId="0" fontId="0" fillId="0" borderId="36" xfId="0" applyBorder="1" applyAlignment="1">
      <alignment vertical="center"/>
    </xf>
    <xf numFmtId="0" fontId="0" fillId="0" borderId="22" xfId="0" applyBorder="1" applyAlignment="1">
      <alignment vertical="center"/>
    </xf>
    <xf numFmtId="0" fontId="2" fillId="3" borderId="14" xfId="0" applyFont="1" applyFill="1" applyBorder="1" applyAlignment="1">
      <alignment horizontal="center" vertical="center"/>
    </xf>
    <xf numFmtId="0" fontId="2" fillId="7" borderId="11" xfId="0" applyFont="1" applyFill="1" applyBorder="1" applyAlignment="1">
      <alignment horizontal="center"/>
    </xf>
    <xf numFmtId="0" fontId="0" fillId="7" borderId="21" xfId="0" applyFill="1" applyBorder="1"/>
    <xf numFmtId="0" fontId="14" fillId="0" borderId="30" xfId="1" applyFont="1" applyBorder="1" applyAlignment="1">
      <alignment horizontal="left" vertical="center"/>
    </xf>
    <xf numFmtId="0" fontId="14" fillId="0" borderId="23" xfId="1" applyFont="1" applyBorder="1" applyAlignment="1">
      <alignment horizontal="left" vertical="center"/>
    </xf>
    <xf numFmtId="0" fontId="37" fillId="6" borderId="42" xfId="1" applyFont="1" applyFill="1" applyBorder="1" applyAlignment="1">
      <alignment horizontal="left" vertical="center"/>
    </xf>
    <xf numFmtId="0" fontId="37" fillId="6" borderId="34" xfId="1" applyFont="1" applyFill="1" applyBorder="1" applyAlignment="1">
      <alignment horizontal="left" vertical="center"/>
    </xf>
    <xf numFmtId="0" fontId="47" fillId="0" borderId="0" xfId="3" applyFont="1" applyBorder="1" applyAlignment="1">
      <alignment horizontal="left" vertical="center"/>
    </xf>
    <xf numFmtId="0" fontId="47" fillId="0" borderId="0" xfId="3" applyFont="1" applyAlignment="1">
      <alignment horizontal="left" vertical="center"/>
    </xf>
    <xf numFmtId="0" fontId="12" fillId="0" borderId="0" xfId="1" applyFont="1" applyAlignment="1">
      <alignment horizontal="center" wrapText="1"/>
    </xf>
    <xf numFmtId="0" fontId="14" fillId="0" borderId="30" xfId="1" applyFont="1" applyFill="1" applyBorder="1" applyAlignment="1">
      <alignment horizontal="center" vertical="center"/>
    </xf>
    <xf numFmtId="0" fontId="14" fillId="0" borderId="41" xfId="1" applyFont="1" applyFill="1" applyBorder="1" applyAlignment="1">
      <alignment horizontal="center" vertical="center"/>
    </xf>
    <xf numFmtId="0" fontId="14" fillId="0" borderId="30" xfId="1" applyFont="1" applyBorder="1" applyAlignment="1">
      <alignment horizontal="center" vertical="center" wrapText="1"/>
    </xf>
    <xf numFmtId="0" fontId="14" fillId="0" borderId="0" xfId="1" applyFont="1" applyBorder="1" applyAlignment="1">
      <alignment horizontal="center" vertical="center" wrapText="1"/>
    </xf>
    <xf numFmtId="0" fontId="14" fillId="0" borderId="30" xfId="1" applyFont="1" applyBorder="1" applyAlignment="1">
      <alignment horizontal="center" vertical="center"/>
    </xf>
    <xf numFmtId="0" fontId="14" fillId="0" borderId="41" xfId="1" applyFont="1" applyBorder="1" applyAlignment="1">
      <alignment horizontal="center" vertical="center"/>
    </xf>
    <xf numFmtId="0" fontId="14" fillId="0" borderId="23" xfId="1" applyFont="1" applyBorder="1" applyAlignment="1">
      <alignment horizontal="center" vertical="center"/>
    </xf>
    <xf numFmtId="0" fontId="47" fillId="0" borderId="0" xfId="3" applyFont="1" applyAlignment="1">
      <alignment horizontal="left" vertical="center" wrapText="1"/>
    </xf>
    <xf numFmtId="0" fontId="51" fillId="0" borderId="11" xfId="3" applyFont="1" applyBorder="1" applyAlignment="1">
      <alignment horizontal="right" vertical="center"/>
    </xf>
    <xf numFmtId="0" fontId="51" fillId="0" borderId="3" xfId="3" applyFont="1" applyBorder="1" applyAlignment="1">
      <alignment horizontal="right" vertical="center"/>
    </xf>
    <xf numFmtId="0" fontId="47" fillId="0" borderId="0" xfId="3" applyNumberFormat="1" applyFont="1" applyBorder="1" applyAlignment="1">
      <alignment vertical="center" wrapText="1"/>
    </xf>
    <xf numFmtId="0" fontId="47" fillId="0" borderId="0" xfId="0" applyFont="1" applyBorder="1" applyAlignment="1">
      <alignment vertical="center"/>
    </xf>
    <xf numFmtId="0" fontId="49" fillId="0" borderId="0" xfId="3" applyFont="1" applyAlignment="1">
      <alignment horizontal="center" vertical="center"/>
    </xf>
    <xf numFmtId="0" fontId="28" fillId="4" borderId="14" xfId="2" applyFont="1" applyFill="1" applyBorder="1" applyAlignment="1">
      <alignment horizontal="center" vertical="center" wrapText="1"/>
    </xf>
    <xf numFmtId="0" fontId="28" fillId="4" borderId="36" xfId="2" applyFont="1" applyFill="1" applyBorder="1" applyAlignment="1">
      <alignment horizontal="center" vertical="center" wrapText="1"/>
    </xf>
    <xf numFmtId="0" fontId="52" fillId="0" borderId="13" xfId="3" applyFont="1" applyBorder="1" applyAlignment="1">
      <alignment horizontal="center" vertical="center"/>
    </xf>
    <xf numFmtId="0" fontId="52" fillId="0" borderId="26" xfId="3" applyFont="1" applyBorder="1" applyAlignment="1">
      <alignment horizontal="center" vertical="center"/>
    </xf>
    <xf numFmtId="0" fontId="52" fillId="0" borderId="32" xfId="3" applyFont="1" applyBorder="1" applyAlignment="1">
      <alignment horizontal="center" vertical="center"/>
    </xf>
    <xf numFmtId="0" fontId="52" fillId="0" borderId="7" xfId="3" applyFont="1" applyBorder="1" applyAlignment="1">
      <alignment horizontal="center" vertical="center"/>
    </xf>
    <xf numFmtId="0" fontId="52" fillId="0" borderId="8" xfId="3" applyFont="1" applyBorder="1" applyAlignment="1">
      <alignment horizontal="center" vertical="center"/>
    </xf>
    <xf numFmtId="0" fontId="52" fillId="0" borderId="10" xfId="3" applyFont="1" applyBorder="1" applyAlignment="1">
      <alignment horizontal="center" vertical="center"/>
    </xf>
    <xf numFmtId="0" fontId="53" fillId="0" borderId="5" xfId="0" applyFont="1" applyBorder="1" applyAlignment="1">
      <alignment horizontal="left" vertical="center" wrapText="1" indent="1"/>
    </xf>
    <xf numFmtId="0" fontId="53" fillId="0" borderId="1" xfId="0" applyFont="1" applyBorder="1" applyAlignment="1">
      <alignment horizontal="center" vertical="center"/>
    </xf>
    <xf numFmtId="3" fontId="53" fillId="0" borderId="1" xfId="0" applyNumberFormat="1" applyFont="1" applyBorder="1" applyAlignment="1">
      <alignment horizontal="center" vertical="center"/>
    </xf>
    <xf numFmtId="4" fontId="53" fillId="0" borderId="1" xfId="0" applyNumberFormat="1" applyFont="1" applyBorder="1" applyAlignment="1">
      <alignment horizontal="center" vertical="center"/>
    </xf>
    <xf numFmtId="4" fontId="53" fillId="7" borderId="20" xfId="0" applyNumberFormat="1" applyFont="1" applyFill="1" applyBorder="1" applyAlignment="1">
      <alignment vertical="center"/>
    </xf>
    <xf numFmtId="0" fontId="53" fillId="0" borderId="5" xfId="0" applyFont="1" applyBorder="1" applyAlignment="1">
      <alignment vertical="center" wrapText="1"/>
    </xf>
    <xf numFmtId="0" fontId="53" fillId="0" borderId="4" xfId="0" applyFont="1" applyBorder="1" applyAlignment="1">
      <alignment vertical="center" wrapText="1"/>
    </xf>
    <xf numFmtId="0" fontId="54" fillId="0" borderId="1" xfId="0" applyFont="1" applyBorder="1" applyAlignment="1">
      <alignment horizontal="center" vertical="center"/>
    </xf>
    <xf numFmtId="4" fontId="55" fillId="5" borderId="20" xfId="0" applyNumberFormat="1" applyFont="1" applyFill="1" applyBorder="1" applyAlignment="1">
      <alignment vertical="center"/>
    </xf>
    <xf numFmtId="0" fontId="53" fillId="0" borderId="17" xfId="0" applyFont="1" applyBorder="1" applyAlignment="1">
      <alignment horizontal="center" vertical="center"/>
    </xf>
    <xf numFmtId="3" fontId="53" fillId="0" borderId="17" xfId="0" applyNumberFormat="1" applyFont="1" applyBorder="1" applyAlignment="1">
      <alignment horizontal="center" vertical="center"/>
    </xf>
    <xf numFmtId="4" fontId="53" fillId="0" borderId="17" xfId="0" applyNumberFormat="1" applyFont="1" applyBorder="1" applyAlignment="1">
      <alignment horizontal="center" vertical="center"/>
    </xf>
    <xf numFmtId="0" fontId="53" fillId="0" borderId="1" xfId="0" applyFont="1" applyBorder="1" applyAlignment="1">
      <alignment horizontal="center"/>
    </xf>
    <xf numFmtId="2" fontId="53" fillId="0" borderId="1" xfId="0" applyNumberFormat="1" applyFont="1" applyBorder="1" applyAlignment="1">
      <alignment horizontal="center"/>
    </xf>
    <xf numFmtId="4" fontId="53" fillId="7" borderId="1" xfId="0" applyNumberFormat="1" applyFont="1" applyFill="1" applyBorder="1"/>
    <xf numFmtId="2" fontId="53" fillId="0" borderId="1" xfId="0" applyNumberFormat="1" applyFont="1" applyBorder="1" applyAlignment="1">
      <alignment horizontal="center" vertical="center"/>
    </xf>
    <xf numFmtId="0" fontId="6" fillId="0" borderId="43" xfId="0" applyFont="1" applyBorder="1" applyAlignment="1">
      <alignment vertical="center" wrapText="1"/>
    </xf>
    <xf numFmtId="0" fontId="6" fillId="0" borderId="44" xfId="0" applyFont="1" applyBorder="1" applyAlignment="1">
      <alignment horizontal="center" vertical="center" wrapText="1"/>
    </xf>
    <xf numFmtId="3" fontId="6" fillId="0" borderId="44" xfId="0" applyNumberFormat="1" applyFont="1" applyBorder="1" applyAlignment="1">
      <alignment horizontal="center" vertical="center"/>
    </xf>
    <xf numFmtId="4" fontId="6" fillId="0" borderId="45" xfId="0" applyNumberFormat="1" applyFont="1" applyBorder="1" applyAlignment="1">
      <alignment horizontal="center" vertical="center"/>
    </xf>
    <xf numFmtId="4" fontId="0" fillId="5" borderId="46" xfId="0" applyNumberFormat="1" applyFill="1" applyBorder="1" applyAlignment="1">
      <alignment vertical="center"/>
    </xf>
    <xf numFmtId="0" fontId="6" fillId="0" borderId="43" xfId="0" applyFont="1" applyBorder="1" applyAlignment="1">
      <alignment horizontal="center" vertical="center"/>
    </xf>
    <xf numFmtId="4" fontId="24" fillId="5" borderId="47" xfId="0" applyNumberFormat="1" applyFont="1" applyFill="1" applyBorder="1" applyAlignment="1">
      <alignment vertical="center"/>
    </xf>
    <xf numFmtId="0" fontId="53" fillId="0" borderId="1" xfId="0" applyFont="1" applyBorder="1" applyAlignment="1">
      <alignment vertical="center" wrapText="1"/>
    </xf>
    <xf numFmtId="4" fontId="53" fillId="7" borderId="1" xfId="0" applyNumberFormat="1" applyFont="1" applyFill="1" applyBorder="1" applyAlignment="1">
      <alignment vertical="center"/>
    </xf>
  </cellXfs>
  <cellStyles count="4">
    <cellStyle name="Normal" xfId="0" builtinId="0"/>
    <cellStyle name="Normal 2" xfId="1"/>
    <cellStyle name="Normal 2 2" xfId="2"/>
    <cellStyle name="Normal_revised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T263"/>
  <sheetViews>
    <sheetView tabSelected="1" view="pageBreakPreview" zoomScaleNormal="100" zoomScaleSheetLayoutView="100" workbookViewId="0">
      <selection activeCell="A79" sqref="A79"/>
    </sheetView>
  </sheetViews>
  <sheetFormatPr defaultRowHeight="12.75" x14ac:dyDescent="0.2"/>
  <cols>
    <col min="1" max="1" width="63.7109375" style="11" customWidth="1"/>
    <col min="2" max="2" width="14.7109375" style="11" customWidth="1"/>
    <col min="3" max="3" width="11.85546875" customWidth="1"/>
    <col min="4" max="4" width="12.140625" customWidth="1"/>
    <col min="5" max="5" width="13.7109375" customWidth="1"/>
    <col min="6" max="6" width="13" customWidth="1"/>
    <col min="7" max="8" width="11.85546875" customWidth="1"/>
    <col min="9" max="9" width="13.7109375" customWidth="1"/>
    <col min="10" max="10" width="64.5703125" customWidth="1"/>
    <col min="11" max="11" width="15.5703125" customWidth="1"/>
  </cols>
  <sheetData>
    <row r="1" spans="1:254" ht="19.5" thickBot="1" x14ac:dyDescent="0.25">
      <c r="A1" s="33" t="s">
        <v>119</v>
      </c>
      <c r="B1" s="165" t="s">
        <v>20</v>
      </c>
      <c r="C1" s="166"/>
      <c r="D1" s="166"/>
      <c r="E1" s="167"/>
      <c r="F1" s="168" t="s">
        <v>19</v>
      </c>
      <c r="G1" s="166"/>
      <c r="H1" s="166"/>
      <c r="I1" s="167"/>
    </row>
    <row r="2" spans="1:254" s="10" customFormat="1" ht="39.75" x14ac:dyDescent="0.2">
      <c r="A2" s="39" t="s">
        <v>4</v>
      </c>
      <c r="B2" s="64" t="s">
        <v>21</v>
      </c>
      <c r="C2" s="64" t="s">
        <v>16</v>
      </c>
      <c r="D2" s="64" t="s">
        <v>17</v>
      </c>
      <c r="E2" s="65" t="s">
        <v>18</v>
      </c>
      <c r="F2" s="64" t="s">
        <v>21</v>
      </c>
      <c r="G2" s="64" t="s">
        <v>16</v>
      </c>
      <c r="H2" s="64" t="s">
        <v>17</v>
      </c>
      <c r="I2" s="65" t="s">
        <v>18</v>
      </c>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row>
    <row r="3" spans="1:254" ht="15" customHeight="1" x14ac:dyDescent="0.2">
      <c r="A3" s="42" t="s">
        <v>15</v>
      </c>
      <c r="B3" s="130"/>
      <c r="C3" s="1"/>
      <c r="D3" s="1"/>
      <c r="E3" s="82"/>
      <c r="F3" s="44"/>
      <c r="G3" s="1"/>
      <c r="H3" s="1"/>
      <c r="I3" s="82"/>
    </row>
    <row r="4" spans="1:254" ht="52.5" x14ac:dyDescent="0.2">
      <c r="A4" s="40" t="s">
        <v>48</v>
      </c>
      <c r="B4" s="131"/>
      <c r="C4" s="2"/>
      <c r="D4" s="2"/>
      <c r="E4" s="83"/>
      <c r="F4" s="45"/>
      <c r="G4" s="2"/>
      <c r="H4" s="2"/>
      <c r="I4" s="82"/>
    </row>
    <row r="5" spans="1:254" ht="25.5" x14ac:dyDescent="0.2">
      <c r="A5" s="60" t="s">
        <v>47</v>
      </c>
      <c r="B5" s="132" t="s">
        <v>57</v>
      </c>
      <c r="C5" s="49"/>
      <c r="D5" s="61"/>
      <c r="E5" s="84">
        <f>C5*D5</f>
        <v>0</v>
      </c>
      <c r="F5" s="52" t="s">
        <v>0</v>
      </c>
      <c r="G5" s="49"/>
      <c r="H5" s="61"/>
      <c r="I5" s="89">
        <f>G5*H5</f>
        <v>0</v>
      </c>
    </row>
    <row r="6" spans="1:254" x14ac:dyDescent="0.2">
      <c r="A6" s="199" t="s">
        <v>120</v>
      </c>
      <c r="B6" s="200" t="s">
        <v>121</v>
      </c>
      <c r="C6" s="201">
        <v>40</v>
      </c>
      <c r="D6" s="202">
        <v>180</v>
      </c>
      <c r="E6" s="203">
        <f>C6*D6</f>
        <v>7200</v>
      </c>
      <c r="F6" s="52"/>
      <c r="G6" s="49"/>
      <c r="H6" s="61"/>
      <c r="I6" s="89"/>
    </row>
    <row r="7" spans="1:254" x14ac:dyDescent="0.2">
      <c r="A7" s="199" t="s">
        <v>122</v>
      </c>
      <c r="B7" s="200" t="s">
        <v>121</v>
      </c>
      <c r="C7" s="201">
        <v>25</v>
      </c>
      <c r="D7" s="202">
        <v>120</v>
      </c>
      <c r="E7" s="203">
        <f>C7*D7</f>
        <v>3000</v>
      </c>
      <c r="F7" s="52"/>
      <c r="G7" s="49"/>
      <c r="H7" s="61"/>
      <c r="I7" s="89"/>
    </row>
    <row r="8" spans="1:254" ht="25.5" x14ac:dyDescent="0.2">
      <c r="A8" s="60" t="s">
        <v>49</v>
      </c>
      <c r="B8" s="132" t="s">
        <v>57</v>
      </c>
      <c r="C8" s="49"/>
      <c r="D8" s="61"/>
      <c r="E8" s="84">
        <f t="shared" ref="E8:E16" si="0">C8*D8</f>
        <v>0</v>
      </c>
      <c r="F8" s="52" t="s">
        <v>0</v>
      </c>
      <c r="G8" s="49"/>
      <c r="H8" s="61"/>
      <c r="I8" s="89">
        <f t="shared" ref="I8:I16" si="1">G8*H8</f>
        <v>0</v>
      </c>
    </row>
    <row r="9" spans="1:254" x14ac:dyDescent="0.2">
      <c r="A9" s="199" t="s">
        <v>136</v>
      </c>
      <c r="B9" s="200" t="s">
        <v>123</v>
      </c>
      <c r="C9" s="201">
        <v>12</v>
      </c>
      <c r="D9" s="202">
        <v>1250</v>
      </c>
      <c r="E9" s="203">
        <f t="shared" si="0"/>
        <v>15000</v>
      </c>
      <c r="F9" s="52"/>
      <c r="G9" s="49"/>
      <c r="H9" s="61"/>
      <c r="I9" s="89"/>
    </row>
    <row r="10" spans="1:254" x14ac:dyDescent="0.2">
      <c r="A10" s="204" t="s">
        <v>124</v>
      </c>
      <c r="B10" s="200" t="s">
        <v>0</v>
      </c>
      <c r="C10" s="201">
        <v>12</v>
      </c>
      <c r="D10" s="202">
        <v>1000</v>
      </c>
      <c r="E10" s="203">
        <f t="shared" si="0"/>
        <v>12000</v>
      </c>
      <c r="F10" s="52"/>
      <c r="G10" s="49"/>
      <c r="H10" s="61"/>
      <c r="I10" s="89"/>
    </row>
    <row r="11" spans="1:254" ht="51" x14ac:dyDescent="0.2">
      <c r="A11" s="143" t="s">
        <v>50</v>
      </c>
      <c r="B11" s="132" t="s">
        <v>57</v>
      </c>
      <c r="C11" s="49"/>
      <c r="D11" s="61"/>
      <c r="E11" s="84">
        <f t="shared" si="0"/>
        <v>0</v>
      </c>
      <c r="F11" s="52" t="s">
        <v>0</v>
      </c>
      <c r="G11" s="49"/>
      <c r="H11" s="61"/>
      <c r="I11" s="89">
        <f t="shared" si="1"/>
        <v>0</v>
      </c>
    </row>
    <row r="12" spans="1:254" x14ac:dyDescent="0.2">
      <c r="A12" s="143"/>
      <c r="B12" s="132"/>
      <c r="C12" s="49"/>
      <c r="D12" s="61"/>
      <c r="E12" s="84"/>
      <c r="F12" s="52"/>
      <c r="G12" s="49"/>
      <c r="H12" s="61"/>
      <c r="I12" s="89"/>
    </row>
    <row r="13" spans="1:254" ht="14.25" x14ac:dyDescent="0.2">
      <c r="A13" s="53" t="s">
        <v>58</v>
      </c>
      <c r="B13" s="133"/>
      <c r="C13" s="49"/>
      <c r="D13" s="41"/>
      <c r="E13" s="84"/>
      <c r="F13" s="52"/>
      <c r="G13" s="49"/>
      <c r="H13" s="41"/>
      <c r="I13" s="89"/>
    </row>
    <row r="14" spans="1:254" ht="25.5" x14ac:dyDescent="0.2">
      <c r="A14" s="60" t="s">
        <v>51</v>
      </c>
      <c r="B14" s="132" t="s">
        <v>56</v>
      </c>
      <c r="C14" s="49"/>
      <c r="D14" s="61"/>
      <c r="E14" s="84">
        <f t="shared" si="0"/>
        <v>0</v>
      </c>
      <c r="F14" s="52" t="s">
        <v>1</v>
      </c>
      <c r="G14" s="49"/>
      <c r="H14" s="61"/>
      <c r="I14" s="89">
        <f t="shared" si="1"/>
        <v>0</v>
      </c>
    </row>
    <row r="15" spans="1:254" ht="25.5" x14ac:dyDescent="0.2">
      <c r="A15" s="60" t="s">
        <v>52</v>
      </c>
      <c r="B15" s="132" t="s">
        <v>56</v>
      </c>
      <c r="C15" s="49"/>
      <c r="D15" s="61"/>
      <c r="E15" s="84">
        <f t="shared" si="0"/>
        <v>0</v>
      </c>
      <c r="F15" s="52" t="s">
        <v>1</v>
      </c>
      <c r="G15" s="49"/>
      <c r="H15" s="61"/>
      <c r="I15" s="89">
        <f t="shared" si="1"/>
        <v>0</v>
      </c>
    </row>
    <row r="16" spans="1:254" ht="25.5" x14ac:dyDescent="0.2">
      <c r="A16" s="60" t="s">
        <v>53</v>
      </c>
      <c r="B16" s="132" t="s">
        <v>56</v>
      </c>
      <c r="C16" s="49"/>
      <c r="D16" s="61"/>
      <c r="E16" s="84">
        <f t="shared" si="0"/>
        <v>0</v>
      </c>
      <c r="F16" s="52" t="s">
        <v>1</v>
      </c>
      <c r="G16" s="49"/>
      <c r="H16" s="61"/>
      <c r="I16" s="89">
        <f t="shared" si="1"/>
        <v>0</v>
      </c>
    </row>
    <row r="17" spans="1:9" ht="15" customHeight="1" x14ac:dyDescent="0.2">
      <c r="A17" s="14" t="s">
        <v>26</v>
      </c>
      <c r="B17" s="134"/>
      <c r="C17" s="16"/>
      <c r="D17" s="17"/>
      <c r="E17" s="85">
        <f>SUM(E5:E16)</f>
        <v>37200</v>
      </c>
      <c r="F17" s="46"/>
      <c r="G17" s="16"/>
      <c r="H17" s="17"/>
      <c r="I17" s="85">
        <f>SUM(I5:I16)</f>
        <v>0</v>
      </c>
    </row>
    <row r="18" spans="1:9" ht="15" customHeight="1" x14ac:dyDescent="0.2">
      <c r="A18" s="25" t="s">
        <v>64</v>
      </c>
      <c r="B18" s="130"/>
      <c r="C18" s="1"/>
      <c r="D18" s="1"/>
      <c r="E18" s="82"/>
      <c r="F18" s="44"/>
      <c r="G18" s="1"/>
      <c r="H18" s="1"/>
      <c r="I18" s="90"/>
    </row>
    <row r="19" spans="1:9" ht="33.75" customHeight="1" x14ac:dyDescent="0.2">
      <c r="A19" s="54" t="s">
        <v>65</v>
      </c>
      <c r="B19" s="132" t="s">
        <v>54</v>
      </c>
      <c r="C19" s="50"/>
      <c r="D19" s="62"/>
      <c r="E19" s="86">
        <f>C19*D19</f>
        <v>0</v>
      </c>
      <c r="F19" s="55" t="s">
        <v>2</v>
      </c>
      <c r="G19" s="50"/>
      <c r="H19" s="62"/>
      <c r="I19" s="91">
        <f>G19*H19</f>
        <v>0</v>
      </c>
    </row>
    <row r="20" spans="1:9" ht="25.5" x14ac:dyDescent="0.2">
      <c r="A20" s="54" t="s">
        <v>22</v>
      </c>
      <c r="B20" s="132" t="s">
        <v>55</v>
      </c>
      <c r="C20" s="50"/>
      <c r="D20" s="62"/>
      <c r="E20" s="86">
        <f>C20*D20</f>
        <v>0</v>
      </c>
      <c r="F20" s="55" t="s">
        <v>0</v>
      </c>
      <c r="G20" s="50"/>
      <c r="H20" s="62"/>
      <c r="I20" s="91">
        <f>G20*H20</f>
        <v>0</v>
      </c>
    </row>
    <row r="21" spans="1:9" ht="15" customHeight="1" x14ac:dyDescent="0.2">
      <c r="A21" s="14" t="s">
        <v>27</v>
      </c>
      <c r="B21" s="134"/>
      <c r="C21" s="16"/>
      <c r="D21" s="18"/>
      <c r="E21" s="85">
        <f>SUM(E19:E20)</f>
        <v>0</v>
      </c>
      <c r="F21" s="46"/>
      <c r="G21" s="16"/>
      <c r="H21" s="18"/>
      <c r="I21" s="85">
        <f>SUM(I19:I20)</f>
        <v>0</v>
      </c>
    </row>
    <row r="22" spans="1:9" ht="15" customHeight="1" x14ac:dyDescent="0.2">
      <c r="A22" s="25" t="s">
        <v>24</v>
      </c>
      <c r="B22" s="130"/>
      <c r="C22" s="1"/>
      <c r="D22" s="1"/>
      <c r="E22" s="82"/>
      <c r="F22" s="44"/>
      <c r="G22" s="1"/>
      <c r="H22" s="1"/>
      <c r="I22" s="90"/>
    </row>
    <row r="23" spans="1:9" ht="25.5" x14ac:dyDescent="0.2">
      <c r="A23" s="54" t="s">
        <v>59</v>
      </c>
      <c r="B23" s="132" t="s">
        <v>63</v>
      </c>
      <c r="C23" s="50"/>
      <c r="D23" s="62"/>
      <c r="E23" s="86">
        <f>C23*D23</f>
        <v>0</v>
      </c>
      <c r="F23" s="55" t="s">
        <v>3</v>
      </c>
      <c r="G23" s="50"/>
      <c r="H23" s="62"/>
      <c r="I23" s="91">
        <f>G23*H23</f>
        <v>0</v>
      </c>
    </row>
    <row r="24" spans="1:9" x14ac:dyDescent="0.2">
      <c r="A24" s="205" t="s">
        <v>125</v>
      </c>
      <c r="B24" s="206" t="s">
        <v>3</v>
      </c>
      <c r="C24" s="201">
        <v>10</v>
      </c>
      <c r="D24" s="202">
        <v>100</v>
      </c>
      <c r="E24" s="207">
        <f>C24*D24</f>
        <v>1000</v>
      </c>
      <c r="F24" s="55"/>
      <c r="G24" s="50"/>
      <c r="H24" s="62"/>
      <c r="I24" s="91"/>
    </row>
    <row r="25" spans="1:9" x14ac:dyDescent="0.2">
      <c r="A25" s="54" t="s">
        <v>60</v>
      </c>
      <c r="B25" s="132"/>
      <c r="C25" s="50"/>
      <c r="D25" s="62"/>
      <c r="E25" s="86">
        <f>C25*D25</f>
        <v>0</v>
      </c>
      <c r="F25" s="55"/>
      <c r="G25" s="50"/>
      <c r="H25" s="62"/>
      <c r="I25" s="91">
        <f>G25*H25</f>
        <v>0</v>
      </c>
    </row>
    <row r="26" spans="1:9" x14ac:dyDescent="0.2">
      <c r="A26" s="54" t="s">
        <v>61</v>
      </c>
      <c r="B26" s="132"/>
      <c r="C26" s="50"/>
      <c r="D26" s="62"/>
      <c r="E26" s="86">
        <f>C26*D26</f>
        <v>0</v>
      </c>
      <c r="F26" s="55"/>
      <c r="G26" s="50"/>
      <c r="H26" s="62"/>
      <c r="I26" s="91">
        <f>G26*H26</f>
        <v>0</v>
      </c>
    </row>
    <row r="27" spans="1:9" ht="25.5" x14ac:dyDescent="0.2">
      <c r="A27" s="54" t="s">
        <v>62</v>
      </c>
      <c r="B27" s="132"/>
      <c r="C27" s="50"/>
      <c r="D27" s="62"/>
      <c r="E27" s="86">
        <f>C27*D27</f>
        <v>0</v>
      </c>
      <c r="F27" s="55"/>
      <c r="G27" s="50"/>
      <c r="H27" s="62"/>
      <c r="I27" s="91">
        <f>G27*H27</f>
        <v>0</v>
      </c>
    </row>
    <row r="28" spans="1:9" x14ac:dyDescent="0.2">
      <c r="A28" s="54" t="s">
        <v>88</v>
      </c>
      <c r="B28" s="132"/>
      <c r="C28" s="50"/>
      <c r="D28" s="62"/>
      <c r="E28" s="86">
        <f>C28*D28</f>
        <v>0</v>
      </c>
      <c r="F28" s="55"/>
      <c r="G28" s="50"/>
      <c r="H28" s="62"/>
      <c r="I28" s="91">
        <f>G28*H28</f>
        <v>0</v>
      </c>
    </row>
    <row r="29" spans="1:9" ht="24" customHeight="1" x14ac:dyDescent="0.2">
      <c r="A29" s="14" t="s">
        <v>28</v>
      </c>
      <c r="B29" s="134"/>
      <c r="C29" s="16"/>
      <c r="D29" s="18"/>
      <c r="E29" s="85">
        <f>SUM(E23:E28)</f>
        <v>1000</v>
      </c>
      <c r="F29" s="46"/>
      <c r="G29" s="16"/>
      <c r="H29" s="18"/>
      <c r="I29" s="85">
        <f>SUM(I23:I28)</f>
        <v>0</v>
      </c>
    </row>
    <row r="30" spans="1:9" ht="15" customHeight="1" x14ac:dyDescent="0.2">
      <c r="A30" s="43" t="s">
        <v>25</v>
      </c>
      <c r="B30" s="131"/>
      <c r="C30" s="2"/>
      <c r="D30" s="2"/>
      <c r="E30" s="83"/>
      <c r="F30" s="45"/>
      <c r="G30" s="2"/>
      <c r="H30" s="2"/>
      <c r="I30" s="90"/>
    </row>
    <row r="31" spans="1:9" ht="25.5" x14ac:dyDescent="0.2">
      <c r="A31" s="54" t="s">
        <v>66</v>
      </c>
      <c r="B31" s="132" t="s">
        <v>23</v>
      </c>
      <c r="C31" s="49"/>
      <c r="D31" s="61"/>
      <c r="E31" s="84">
        <f>C31*D31</f>
        <v>0</v>
      </c>
      <c r="F31" s="52" t="s">
        <v>0</v>
      </c>
      <c r="G31" s="49"/>
      <c r="H31" s="61"/>
      <c r="I31" s="91">
        <f>G31*H31</f>
        <v>0</v>
      </c>
    </row>
    <row r="32" spans="1:9" x14ac:dyDescent="0.2">
      <c r="A32" s="205" t="s">
        <v>137</v>
      </c>
      <c r="B32" s="200" t="s">
        <v>123</v>
      </c>
      <c r="C32" s="201">
        <v>1500</v>
      </c>
      <c r="D32" s="202">
        <v>0.2</v>
      </c>
      <c r="E32" s="203">
        <f>C32*D32</f>
        <v>300</v>
      </c>
      <c r="F32" s="52"/>
      <c r="G32" s="49"/>
      <c r="H32" s="61"/>
      <c r="I32" s="91"/>
    </row>
    <row r="33" spans="1:9" ht="25.5" x14ac:dyDescent="0.2">
      <c r="A33" s="54" t="s">
        <v>67</v>
      </c>
      <c r="B33" s="132" t="s">
        <v>23</v>
      </c>
      <c r="C33" s="49"/>
      <c r="D33" s="61"/>
      <c r="E33" s="84">
        <f>C33*D33</f>
        <v>0</v>
      </c>
      <c r="F33" s="52" t="s">
        <v>0</v>
      </c>
      <c r="G33" s="49"/>
      <c r="H33" s="61"/>
      <c r="I33" s="91">
        <f>G33*H33</f>
        <v>0</v>
      </c>
    </row>
    <row r="34" spans="1:9" ht="25.5" x14ac:dyDescent="0.2">
      <c r="A34" s="54" t="s">
        <v>68</v>
      </c>
      <c r="B34" s="132" t="s">
        <v>23</v>
      </c>
      <c r="C34" s="50"/>
      <c r="D34" s="62"/>
      <c r="E34" s="84">
        <f>C34*D34</f>
        <v>0</v>
      </c>
      <c r="F34" s="55" t="s">
        <v>0</v>
      </c>
      <c r="G34" s="50"/>
      <c r="H34" s="62"/>
      <c r="I34" s="91">
        <f>G34*H34</f>
        <v>0</v>
      </c>
    </row>
    <row r="35" spans="1:9" ht="26.25" customHeight="1" x14ac:dyDescent="0.2">
      <c r="A35" s="54" t="s">
        <v>69</v>
      </c>
      <c r="B35" s="132" t="s">
        <v>23</v>
      </c>
      <c r="C35" s="49"/>
      <c r="D35" s="61"/>
      <c r="E35" s="84">
        <f>C35*D35</f>
        <v>0</v>
      </c>
      <c r="F35" s="52" t="s">
        <v>0</v>
      </c>
      <c r="G35" s="49"/>
      <c r="H35" s="61"/>
      <c r="I35" s="91">
        <f>G35*H35</f>
        <v>0</v>
      </c>
    </row>
    <row r="36" spans="1:9" ht="15" customHeight="1" x14ac:dyDescent="0.2">
      <c r="A36" s="14" t="s">
        <v>29</v>
      </c>
      <c r="B36" s="135"/>
      <c r="C36" s="19"/>
      <c r="D36" s="20"/>
      <c r="E36" s="85">
        <f>SUM(E31:E35)</f>
        <v>300</v>
      </c>
      <c r="F36" s="47"/>
      <c r="G36" s="19"/>
      <c r="H36" s="20"/>
      <c r="I36" s="85">
        <f>SUM(I31:I35)</f>
        <v>0</v>
      </c>
    </row>
    <row r="37" spans="1:9" ht="15" customHeight="1" x14ac:dyDescent="0.2">
      <c r="A37" s="25" t="s">
        <v>30</v>
      </c>
      <c r="B37" s="130"/>
      <c r="C37" s="1"/>
      <c r="D37" s="1"/>
      <c r="E37" s="82"/>
      <c r="F37" s="44"/>
      <c r="G37" s="1"/>
      <c r="H37" s="1"/>
      <c r="I37" s="90"/>
    </row>
    <row r="38" spans="1:9" ht="14.25" x14ac:dyDescent="0.2">
      <c r="A38" s="54" t="s">
        <v>70</v>
      </c>
      <c r="B38" s="133"/>
      <c r="C38" s="49"/>
      <c r="D38" s="61"/>
      <c r="E38" s="84">
        <f t="shared" ref="E38:E49" si="2">C38*D38</f>
        <v>0</v>
      </c>
      <c r="F38" s="52"/>
      <c r="G38" s="49"/>
      <c r="H38" s="61"/>
      <c r="I38" s="91">
        <f t="shared" ref="I38:I48" si="3">G38*H38</f>
        <v>0</v>
      </c>
    </row>
    <row r="39" spans="1:9" ht="14.25" x14ac:dyDescent="0.2">
      <c r="A39" s="54" t="s">
        <v>71</v>
      </c>
      <c r="B39" s="133"/>
      <c r="C39" s="49"/>
      <c r="D39" s="61"/>
      <c r="E39" s="84">
        <f t="shared" si="2"/>
        <v>0</v>
      </c>
      <c r="F39" s="52"/>
      <c r="G39" s="49"/>
      <c r="H39" s="61"/>
      <c r="I39" s="91">
        <f t="shared" si="3"/>
        <v>0</v>
      </c>
    </row>
    <row r="40" spans="1:9" x14ac:dyDescent="0.2">
      <c r="A40" s="205" t="s">
        <v>126</v>
      </c>
      <c r="B40" s="200" t="s">
        <v>127</v>
      </c>
      <c r="C40" s="201">
        <v>1</v>
      </c>
      <c r="D40" s="202">
        <v>5200</v>
      </c>
      <c r="E40" s="203">
        <f t="shared" si="2"/>
        <v>5200</v>
      </c>
      <c r="F40" s="52"/>
      <c r="G40" s="49"/>
      <c r="H40" s="61"/>
      <c r="I40" s="91"/>
    </row>
    <row r="41" spans="1:9" x14ac:dyDescent="0.2">
      <c r="A41" s="205" t="s">
        <v>128</v>
      </c>
      <c r="B41" s="200" t="s">
        <v>127</v>
      </c>
      <c r="C41" s="201">
        <v>1</v>
      </c>
      <c r="D41" s="202">
        <v>4000</v>
      </c>
      <c r="E41" s="203">
        <f t="shared" si="2"/>
        <v>4000</v>
      </c>
      <c r="F41" s="52"/>
      <c r="G41" s="49"/>
      <c r="H41" s="61"/>
      <c r="I41" s="91"/>
    </row>
    <row r="42" spans="1:9" x14ac:dyDescent="0.2">
      <c r="A42" s="56" t="s">
        <v>72</v>
      </c>
      <c r="B42" s="133"/>
      <c r="C42" s="49"/>
      <c r="D42" s="61"/>
      <c r="E42" s="84">
        <f t="shared" si="2"/>
        <v>0</v>
      </c>
      <c r="F42" s="52"/>
      <c r="G42" s="49"/>
      <c r="H42" s="61"/>
      <c r="I42" s="91">
        <f t="shared" si="3"/>
        <v>0</v>
      </c>
    </row>
    <row r="43" spans="1:9" x14ac:dyDescent="0.2">
      <c r="A43" s="54" t="s">
        <v>73</v>
      </c>
      <c r="B43" s="132"/>
      <c r="C43" s="50"/>
      <c r="D43" s="62"/>
      <c r="E43" s="84">
        <f t="shared" si="2"/>
        <v>0</v>
      </c>
      <c r="F43" s="55"/>
      <c r="G43" s="50"/>
      <c r="H43" s="62"/>
      <c r="I43" s="91">
        <f t="shared" si="3"/>
        <v>0</v>
      </c>
    </row>
    <row r="44" spans="1:9" ht="25.5" x14ac:dyDescent="0.2">
      <c r="A44" s="54" t="s">
        <v>74</v>
      </c>
      <c r="B44" s="132"/>
      <c r="C44" s="50"/>
      <c r="D44" s="62"/>
      <c r="E44" s="84">
        <f t="shared" si="2"/>
        <v>0</v>
      </c>
      <c r="F44" s="55"/>
      <c r="G44" s="50"/>
      <c r="H44" s="62"/>
      <c r="I44" s="91">
        <f t="shared" si="3"/>
        <v>0</v>
      </c>
    </row>
    <row r="45" spans="1:9" ht="14.25" x14ac:dyDescent="0.2">
      <c r="A45" s="54" t="s">
        <v>75</v>
      </c>
      <c r="B45" s="132"/>
      <c r="C45" s="50"/>
      <c r="D45" s="62"/>
      <c r="E45" s="84">
        <f t="shared" si="2"/>
        <v>0</v>
      </c>
      <c r="F45" s="55"/>
      <c r="G45" s="50"/>
      <c r="H45" s="62"/>
      <c r="I45" s="91">
        <f t="shared" si="3"/>
        <v>0</v>
      </c>
    </row>
    <row r="46" spans="1:9" x14ac:dyDescent="0.2">
      <c r="A46" s="205" t="s">
        <v>129</v>
      </c>
      <c r="B46" s="208" t="s">
        <v>130</v>
      </c>
      <c r="C46" s="209">
        <v>1</v>
      </c>
      <c r="D46" s="210">
        <v>1000</v>
      </c>
      <c r="E46" s="203">
        <f t="shared" si="2"/>
        <v>1000</v>
      </c>
      <c r="F46" s="55"/>
      <c r="G46" s="51"/>
      <c r="H46" s="63"/>
      <c r="I46" s="91"/>
    </row>
    <row r="47" spans="1:9" x14ac:dyDescent="0.2">
      <c r="A47" s="205" t="s">
        <v>131</v>
      </c>
      <c r="B47" s="208" t="s">
        <v>127</v>
      </c>
      <c r="C47" s="209">
        <v>1</v>
      </c>
      <c r="D47" s="210">
        <v>3500</v>
      </c>
      <c r="E47" s="203">
        <f t="shared" si="2"/>
        <v>3500</v>
      </c>
      <c r="F47" s="55"/>
      <c r="G47" s="51"/>
      <c r="H47" s="63"/>
      <c r="I47" s="91"/>
    </row>
    <row r="48" spans="1:9" ht="14.25" x14ac:dyDescent="0.2">
      <c r="A48" s="54" t="s">
        <v>76</v>
      </c>
      <c r="B48" s="136"/>
      <c r="C48" s="51"/>
      <c r="D48" s="63"/>
      <c r="E48" s="84">
        <f t="shared" si="2"/>
        <v>0</v>
      </c>
      <c r="F48" s="55"/>
      <c r="G48" s="51"/>
      <c r="H48" s="63"/>
      <c r="I48" s="91">
        <f t="shared" si="3"/>
        <v>0</v>
      </c>
    </row>
    <row r="49" spans="1:9" x14ac:dyDescent="0.2">
      <c r="A49" s="222" t="s">
        <v>135</v>
      </c>
      <c r="B49" s="200" t="s">
        <v>127</v>
      </c>
      <c r="C49" s="201">
        <v>1</v>
      </c>
      <c r="D49" s="202">
        <v>1200</v>
      </c>
      <c r="E49" s="223">
        <f t="shared" si="2"/>
        <v>1200</v>
      </c>
      <c r="F49" s="220"/>
      <c r="G49" s="217"/>
      <c r="H49" s="218"/>
      <c r="I49" s="221"/>
    </row>
    <row r="50" spans="1:9" x14ac:dyDescent="0.2">
      <c r="A50" s="215"/>
      <c r="B50" s="216"/>
      <c r="C50" s="217"/>
      <c r="D50" s="218"/>
      <c r="E50" s="219"/>
      <c r="F50" s="220"/>
      <c r="G50" s="217"/>
      <c r="H50" s="218"/>
      <c r="I50" s="221"/>
    </row>
    <row r="51" spans="1:9" ht="15" customHeight="1" thickBot="1" x14ac:dyDescent="0.25">
      <c r="A51" s="21" t="s">
        <v>31</v>
      </c>
      <c r="B51" s="137"/>
      <c r="C51" s="22"/>
      <c r="D51" s="23"/>
      <c r="E51" s="87">
        <f>SUM(E38:E48)</f>
        <v>13700</v>
      </c>
      <c r="F51" s="48"/>
      <c r="G51" s="22"/>
      <c r="H51" s="23"/>
      <c r="I51" s="87">
        <f>SUM(I38:I48)</f>
        <v>0</v>
      </c>
    </row>
    <row r="52" spans="1:9" ht="15" customHeight="1" x14ac:dyDescent="0.2">
      <c r="A52" s="25" t="s">
        <v>32</v>
      </c>
      <c r="B52" s="138"/>
      <c r="C52" s="3"/>
      <c r="D52" s="3"/>
      <c r="E52" s="88"/>
      <c r="F52" s="24"/>
      <c r="G52" s="3"/>
      <c r="H52" s="3"/>
      <c r="I52" s="83"/>
    </row>
    <row r="53" spans="1:9" ht="15" customHeight="1" x14ac:dyDescent="0.2">
      <c r="A53" s="205" t="s">
        <v>132</v>
      </c>
      <c r="B53" s="211" t="s">
        <v>127</v>
      </c>
      <c r="C53" s="211">
        <v>1</v>
      </c>
      <c r="D53" s="212">
        <v>3000</v>
      </c>
      <c r="E53" s="213">
        <f>D53*C53</f>
        <v>3000</v>
      </c>
      <c r="F53" s="24"/>
      <c r="G53" s="3"/>
      <c r="H53" s="3"/>
      <c r="I53" s="83"/>
    </row>
    <row r="54" spans="1:9" ht="15" customHeight="1" x14ac:dyDescent="0.2">
      <c r="A54" s="205" t="s">
        <v>133</v>
      </c>
      <c r="B54" s="211" t="s">
        <v>127</v>
      </c>
      <c r="C54" s="201">
        <v>1</v>
      </c>
      <c r="D54" s="214">
        <v>1200</v>
      </c>
      <c r="E54" s="213">
        <f>D54*C54</f>
        <v>1200</v>
      </c>
      <c r="F54" s="24"/>
      <c r="G54" s="3"/>
      <c r="H54" s="3"/>
      <c r="I54" s="83"/>
    </row>
    <row r="55" spans="1:9" ht="15" customHeight="1" x14ac:dyDescent="0.2">
      <c r="A55" s="205" t="s">
        <v>134</v>
      </c>
      <c r="B55" s="211" t="s">
        <v>127</v>
      </c>
      <c r="C55" s="201">
        <v>1</v>
      </c>
      <c r="D55" s="202">
        <v>4500</v>
      </c>
      <c r="E55" s="213">
        <f>D55*C55</f>
        <v>4500</v>
      </c>
      <c r="F55" s="79"/>
      <c r="G55" s="77"/>
      <c r="H55" s="78"/>
      <c r="I55" s="84">
        <f>G55*H55</f>
        <v>0</v>
      </c>
    </row>
    <row r="56" spans="1:9" ht="15" customHeight="1" thickBot="1" x14ac:dyDescent="0.25">
      <c r="A56" s="12" t="s">
        <v>33</v>
      </c>
      <c r="B56" s="139"/>
      <c r="C56" s="16"/>
      <c r="D56" s="18"/>
      <c r="E56" s="87">
        <f>SUM(E55)</f>
        <v>4500</v>
      </c>
      <c r="F56" s="15"/>
      <c r="G56" s="16"/>
      <c r="H56" s="18"/>
      <c r="I56" s="85">
        <f>SUM(I55)</f>
        <v>0</v>
      </c>
    </row>
    <row r="57" spans="1:9" ht="34.5" customHeight="1" thickBot="1" x14ac:dyDescent="0.25">
      <c r="A57" s="26" t="s">
        <v>34</v>
      </c>
      <c r="B57" s="140"/>
      <c r="C57" s="8"/>
      <c r="D57" s="9"/>
      <c r="E57" s="73">
        <f>E17+E21+E29+E36+E51+E56</f>
        <v>56700</v>
      </c>
      <c r="F57" s="7"/>
      <c r="G57" s="8"/>
      <c r="H57" s="9"/>
      <c r="I57" s="73">
        <f>I17+I21+I29+I36+I51+I56</f>
        <v>0</v>
      </c>
    </row>
    <row r="58" spans="1:9" ht="39" customHeight="1" thickBot="1" x14ac:dyDescent="0.25">
      <c r="A58" s="38" t="s">
        <v>77</v>
      </c>
      <c r="B58" s="141"/>
      <c r="C58" s="57"/>
      <c r="D58" s="76">
        <v>0</v>
      </c>
      <c r="E58" s="80">
        <f>E57*D58</f>
        <v>0</v>
      </c>
      <c r="F58" s="59"/>
      <c r="G58" s="57"/>
      <c r="H58" s="58"/>
      <c r="I58" s="80">
        <f>I57*D58</f>
        <v>0</v>
      </c>
    </row>
    <row r="59" spans="1:9" ht="27.75" customHeight="1" thickBot="1" x14ac:dyDescent="0.25">
      <c r="A59" s="26" t="s">
        <v>35</v>
      </c>
      <c r="B59" s="142"/>
      <c r="C59" s="5"/>
      <c r="D59" s="6"/>
      <c r="E59" s="74">
        <f>E57+E58</f>
        <v>56700</v>
      </c>
      <c r="F59" s="4"/>
      <c r="G59" s="5"/>
      <c r="H59" s="6"/>
      <c r="I59" s="74">
        <f>I57+I58</f>
        <v>0</v>
      </c>
    </row>
    <row r="60" spans="1:9" ht="40.5" customHeight="1" thickBot="1" x14ac:dyDescent="0.25">
      <c r="A60" s="38" t="s">
        <v>78</v>
      </c>
      <c r="B60" s="141"/>
      <c r="C60" s="57"/>
      <c r="D60" s="76">
        <v>0</v>
      </c>
      <c r="E60" s="81">
        <f>E57*D60</f>
        <v>0</v>
      </c>
      <c r="F60" s="59"/>
      <c r="G60" s="57"/>
      <c r="H60" s="58"/>
      <c r="I60" s="80">
        <f>I57*D60</f>
        <v>0</v>
      </c>
    </row>
    <row r="61" spans="1:9" ht="16.5" customHeight="1" thickBot="1" x14ac:dyDescent="0.25">
      <c r="A61" s="26" t="s">
        <v>36</v>
      </c>
      <c r="B61" s="142"/>
      <c r="C61" s="5"/>
      <c r="D61" s="6"/>
      <c r="E61" s="75">
        <f>E59+E60</f>
        <v>56700</v>
      </c>
      <c r="F61" s="5"/>
      <c r="G61" s="5"/>
      <c r="H61" s="6"/>
      <c r="I61" s="74">
        <f>I59+I60</f>
        <v>0</v>
      </c>
    </row>
    <row r="62" spans="1:9" ht="6.75" customHeight="1" x14ac:dyDescent="0.2"/>
    <row r="63" spans="1:9" ht="45" customHeight="1" x14ac:dyDescent="0.2">
      <c r="A63" s="164" t="s">
        <v>37</v>
      </c>
      <c r="B63" s="164"/>
      <c r="C63" s="164"/>
      <c r="D63" s="164"/>
      <c r="E63" s="164"/>
      <c r="F63" s="164"/>
      <c r="G63" s="164"/>
      <c r="H63" s="164"/>
      <c r="I63" s="164"/>
    </row>
    <row r="64" spans="1:9" ht="22.5" customHeight="1" x14ac:dyDescent="0.2">
      <c r="A64" s="162" t="s">
        <v>38</v>
      </c>
      <c r="B64" s="162"/>
      <c r="C64" s="162"/>
      <c r="D64" s="162"/>
      <c r="E64" s="162"/>
      <c r="F64" s="162"/>
      <c r="G64" s="162"/>
      <c r="H64" s="162"/>
      <c r="I64" s="162"/>
    </row>
    <row r="65" spans="1:9" ht="24" customHeight="1" x14ac:dyDescent="0.2">
      <c r="A65" s="162" t="s">
        <v>39</v>
      </c>
      <c r="B65" s="162"/>
      <c r="C65" s="162"/>
      <c r="D65" s="162"/>
      <c r="E65" s="162"/>
      <c r="F65" s="162"/>
      <c r="G65" s="162"/>
      <c r="H65" s="162"/>
      <c r="I65" s="162"/>
    </row>
    <row r="66" spans="1:9" ht="26.25" customHeight="1" x14ac:dyDescent="0.2">
      <c r="A66" s="162" t="s">
        <v>40</v>
      </c>
      <c r="B66" s="162"/>
      <c r="C66" s="162"/>
      <c r="D66" s="162"/>
      <c r="E66" s="162"/>
      <c r="F66" s="162"/>
      <c r="G66" s="162"/>
      <c r="H66" s="162"/>
      <c r="I66" s="162"/>
    </row>
    <row r="67" spans="1:9" ht="65.25" customHeight="1" x14ac:dyDescent="0.2">
      <c r="A67" s="161" t="s">
        <v>41</v>
      </c>
      <c r="B67" s="161"/>
      <c r="C67" s="161"/>
      <c r="D67" s="161"/>
      <c r="E67" s="161"/>
      <c r="F67" s="161"/>
      <c r="G67" s="161"/>
      <c r="H67" s="161"/>
      <c r="I67" s="161"/>
    </row>
    <row r="68" spans="1:9" ht="27" customHeight="1" x14ac:dyDescent="0.2">
      <c r="A68" s="162" t="s">
        <v>42</v>
      </c>
      <c r="B68" s="162"/>
      <c r="C68" s="162"/>
      <c r="D68" s="162"/>
      <c r="E68" s="162"/>
      <c r="F68" s="162"/>
      <c r="G68" s="162"/>
      <c r="H68" s="162"/>
      <c r="I68" s="162"/>
    </row>
    <row r="69" spans="1:9" ht="16.5" customHeight="1" x14ac:dyDescent="0.2">
      <c r="A69" s="162" t="s">
        <v>43</v>
      </c>
      <c r="B69" s="162"/>
      <c r="C69" s="162"/>
      <c r="D69" s="162"/>
      <c r="E69" s="162"/>
      <c r="F69" s="162"/>
      <c r="G69" s="162"/>
      <c r="H69" s="162"/>
      <c r="I69" s="162"/>
    </row>
    <row r="70" spans="1:9" ht="16.5" customHeight="1" x14ac:dyDescent="0.2">
      <c r="A70" s="162" t="s">
        <v>44</v>
      </c>
      <c r="B70" s="162"/>
      <c r="C70" s="162"/>
      <c r="D70" s="162"/>
      <c r="E70" s="162"/>
      <c r="F70" s="162"/>
      <c r="G70" s="162"/>
      <c r="H70" s="162"/>
      <c r="I70" s="162"/>
    </row>
    <row r="71" spans="1:9" ht="16.5" customHeight="1" x14ac:dyDescent="0.2">
      <c r="A71" s="162" t="s">
        <v>45</v>
      </c>
      <c r="B71" s="163"/>
      <c r="C71" s="163"/>
      <c r="D71" s="163"/>
      <c r="E71" s="163"/>
      <c r="F71" s="163"/>
      <c r="G71" s="163"/>
      <c r="H71" s="163"/>
      <c r="I71" s="163"/>
    </row>
    <row r="72" spans="1:9" ht="16.5" customHeight="1" x14ac:dyDescent="0.2">
      <c r="A72" s="163" t="s">
        <v>6</v>
      </c>
      <c r="B72" s="163"/>
      <c r="C72" s="163"/>
      <c r="D72" s="163"/>
      <c r="E72" s="163"/>
      <c r="F72" s="163"/>
      <c r="G72" s="163"/>
      <c r="H72" s="163"/>
      <c r="I72" s="163"/>
    </row>
    <row r="73" spans="1:9" ht="38.25" customHeight="1" x14ac:dyDescent="0.2">
      <c r="A73" s="161" t="s">
        <v>79</v>
      </c>
      <c r="B73" s="161"/>
      <c r="C73" s="161"/>
      <c r="D73" s="161"/>
      <c r="E73" s="161"/>
      <c r="F73" s="161"/>
      <c r="G73" s="161"/>
      <c r="H73" s="161"/>
      <c r="I73" s="161"/>
    </row>
    <row r="74" spans="1:9" ht="63.75" customHeight="1" x14ac:dyDescent="0.2">
      <c r="A74" s="161" t="s">
        <v>46</v>
      </c>
      <c r="B74" s="161"/>
      <c r="C74" s="161"/>
      <c r="D74" s="161"/>
      <c r="E74" s="161"/>
      <c r="F74" s="161"/>
      <c r="G74" s="161"/>
      <c r="H74" s="161"/>
      <c r="I74" s="161"/>
    </row>
    <row r="75" spans="1:9" ht="23.25" customHeight="1" x14ac:dyDescent="0.2">
      <c r="A75" s="160" t="s">
        <v>80</v>
      </c>
      <c r="B75" s="160"/>
      <c r="C75" s="160"/>
      <c r="D75" s="160"/>
      <c r="E75" s="160"/>
      <c r="F75" s="160"/>
      <c r="G75" s="160"/>
      <c r="H75" s="160"/>
      <c r="I75" s="160"/>
    </row>
    <row r="85" spans="1:18" x14ac:dyDescent="0.2">
      <c r="A85"/>
      <c r="C85" s="11"/>
      <c r="D85" s="11"/>
      <c r="E85" s="11"/>
      <c r="F85" s="11"/>
      <c r="G85" s="11"/>
      <c r="H85" s="11"/>
      <c r="I85" s="11"/>
      <c r="J85" s="11"/>
      <c r="K85" s="11"/>
      <c r="L85" s="11"/>
      <c r="M85" s="11"/>
      <c r="N85" s="11"/>
      <c r="O85" s="11"/>
      <c r="P85" s="11"/>
      <c r="Q85" s="11"/>
      <c r="R85" s="11"/>
    </row>
    <row r="86" spans="1:18" x14ac:dyDescent="0.2">
      <c r="A86"/>
      <c r="C86" s="11"/>
      <c r="D86" s="11"/>
      <c r="E86" s="11"/>
      <c r="F86" s="11"/>
      <c r="G86" s="11"/>
      <c r="H86" s="11"/>
      <c r="I86" s="11"/>
      <c r="J86" s="11"/>
      <c r="K86" s="11"/>
      <c r="L86" s="11"/>
      <c r="M86" s="11"/>
      <c r="N86" s="11"/>
      <c r="O86" s="11"/>
      <c r="P86" s="11"/>
      <c r="Q86" s="11"/>
      <c r="R86" s="11"/>
    </row>
    <row r="87" spans="1:18" x14ac:dyDescent="0.2">
      <c r="A87"/>
      <c r="C87" s="11"/>
      <c r="D87" s="11"/>
      <c r="E87" s="11"/>
      <c r="F87" s="11"/>
      <c r="G87" s="11"/>
      <c r="H87" s="11"/>
      <c r="I87" s="11"/>
      <c r="J87" s="11"/>
      <c r="K87" s="11"/>
      <c r="L87" s="11"/>
      <c r="M87" s="11"/>
      <c r="N87" s="11"/>
      <c r="O87" s="11"/>
      <c r="P87" s="11"/>
      <c r="Q87" s="11"/>
      <c r="R87" s="11"/>
    </row>
    <row r="88" spans="1:18" x14ac:dyDescent="0.2">
      <c r="A88"/>
      <c r="C88" s="11"/>
      <c r="D88" s="11"/>
      <c r="E88" s="11"/>
      <c r="F88" s="11"/>
      <c r="G88" s="11"/>
      <c r="H88" s="11"/>
      <c r="I88" s="11"/>
      <c r="J88" s="11"/>
      <c r="K88" s="11"/>
      <c r="L88" s="11"/>
      <c r="M88" s="11"/>
      <c r="N88" s="11"/>
      <c r="O88" s="11"/>
      <c r="P88" s="11"/>
      <c r="Q88" s="11"/>
      <c r="R88" s="11"/>
    </row>
    <row r="89" spans="1:18" x14ac:dyDescent="0.2">
      <c r="A89"/>
      <c r="C89" s="11"/>
      <c r="D89" s="11"/>
      <c r="E89" s="11"/>
      <c r="F89" s="11"/>
      <c r="G89" s="11"/>
      <c r="H89" s="11"/>
      <c r="I89" s="11"/>
      <c r="J89" s="11"/>
      <c r="K89" s="11"/>
      <c r="L89" s="11"/>
      <c r="M89" s="11"/>
      <c r="N89" s="11"/>
      <c r="O89" s="11"/>
      <c r="P89" s="11"/>
      <c r="Q89" s="11"/>
      <c r="R89" s="11"/>
    </row>
    <row r="90" spans="1:18" x14ac:dyDescent="0.2">
      <c r="A90"/>
      <c r="C90" s="11"/>
      <c r="D90" s="11"/>
      <c r="E90" s="11"/>
      <c r="F90" s="11"/>
      <c r="G90" s="11"/>
      <c r="H90" s="11"/>
      <c r="I90" s="11"/>
      <c r="J90" s="11"/>
      <c r="K90" s="11"/>
      <c r="L90" s="11"/>
      <c r="M90" s="11"/>
      <c r="N90" s="11"/>
      <c r="O90" s="11"/>
      <c r="P90" s="11"/>
      <c r="Q90" s="11"/>
      <c r="R90" s="11"/>
    </row>
    <row r="91" spans="1:18" x14ac:dyDescent="0.2">
      <c r="A91"/>
      <c r="C91" s="11"/>
      <c r="D91" s="11"/>
      <c r="E91" s="11"/>
      <c r="F91" s="11"/>
      <c r="G91" s="11"/>
      <c r="H91" s="11"/>
      <c r="I91" s="11"/>
      <c r="J91" s="11"/>
      <c r="K91" s="11"/>
      <c r="L91" s="11"/>
      <c r="M91" s="11"/>
      <c r="N91" s="11"/>
      <c r="O91" s="11"/>
      <c r="P91" s="11"/>
      <c r="Q91" s="11"/>
      <c r="R91" s="11"/>
    </row>
    <row r="92" spans="1:18" x14ac:dyDescent="0.2">
      <c r="A92"/>
      <c r="C92" s="11"/>
      <c r="D92" s="11"/>
      <c r="E92" s="11"/>
      <c r="F92" s="11"/>
      <c r="G92" s="11"/>
      <c r="H92" s="11"/>
      <c r="I92" s="11"/>
      <c r="J92" s="11"/>
      <c r="K92" s="11"/>
      <c r="L92" s="11"/>
      <c r="M92" s="11"/>
      <c r="N92" s="11"/>
      <c r="O92" s="11"/>
      <c r="P92" s="11"/>
      <c r="Q92" s="11"/>
      <c r="R92" s="11"/>
    </row>
    <row r="93" spans="1:18" x14ac:dyDescent="0.2">
      <c r="A93"/>
      <c r="C93" s="11"/>
      <c r="D93" s="11"/>
      <c r="E93" s="11"/>
      <c r="F93" s="11"/>
      <c r="G93" s="11"/>
      <c r="H93" s="11"/>
      <c r="I93" s="11"/>
      <c r="J93" s="11"/>
      <c r="K93" s="11"/>
      <c r="L93" s="11"/>
      <c r="M93" s="11"/>
      <c r="N93" s="11"/>
      <c r="O93" s="11"/>
      <c r="P93" s="11"/>
      <c r="Q93" s="11"/>
      <c r="R93" s="11"/>
    </row>
    <row r="94" spans="1:18" x14ac:dyDescent="0.2">
      <c r="A94"/>
      <c r="C94" s="11"/>
      <c r="D94" s="11"/>
      <c r="E94" s="11"/>
      <c r="F94" s="11"/>
      <c r="G94" s="11"/>
      <c r="H94" s="11"/>
      <c r="I94" s="11"/>
      <c r="J94" s="11"/>
      <c r="K94" s="11"/>
      <c r="L94" s="11"/>
      <c r="M94" s="11"/>
      <c r="N94" s="11"/>
      <c r="O94" s="11"/>
      <c r="P94" s="11"/>
      <c r="Q94" s="11"/>
      <c r="R94" s="11"/>
    </row>
    <row r="95" spans="1:18" x14ac:dyDescent="0.2">
      <c r="A95"/>
      <c r="C95" s="11"/>
      <c r="D95" s="11"/>
      <c r="E95" s="11"/>
      <c r="F95" s="11"/>
      <c r="G95" s="11"/>
      <c r="H95" s="11"/>
      <c r="I95" s="11"/>
      <c r="J95" s="11"/>
      <c r="K95" s="11"/>
      <c r="L95" s="11"/>
      <c r="M95" s="11"/>
      <c r="N95" s="11"/>
      <c r="O95" s="11"/>
      <c r="P95" s="11"/>
      <c r="Q95" s="11"/>
      <c r="R95" s="11"/>
    </row>
    <row r="96" spans="1:18" x14ac:dyDescent="0.2">
      <c r="A96"/>
      <c r="C96" s="11"/>
      <c r="D96" s="11"/>
      <c r="E96" s="11"/>
      <c r="F96" s="11"/>
      <c r="G96" s="11"/>
      <c r="H96" s="11"/>
      <c r="I96" s="11"/>
      <c r="J96" s="11"/>
      <c r="K96" s="11"/>
      <c r="L96" s="11"/>
      <c r="M96" s="11"/>
      <c r="N96" s="11"/>
      <c r="O96" s="11"/>
      <c r="P96" s="11"/>
      <c r="Q96" s="11"/>
      <c r="R96" s="11"/>
    </row>
    <row r="97" spans="1:18" x14ac:dyDescent="0.2">
      <c r="A97"/>
      <c r="C97" s="11"/>
      <c r="D97" s="11"/>
      <c r="E97" s="11"/>
      <c r="F97" s="11"/>
      <c r="G97" s="11"/>
      <c r="H97" s="11"/>
      <c r="I97" s="11"/>
      <c r="J97" s="11"/>
      <c r="K97" s="11"/>
      <c r="L97" s="11"/>
      <c r="M97" s="11"/>
      <c r="N97" s="11"/>
      <c r="O97" s="11"/>
      <c r="P97" s="11"/>
      <c r="Q97" s="11"/>
      <c r="R97" s="11"/>
    </row>
    <row r="98" spans="1:18" x14ac:dyDescent="0.2">
      <c r="A98"/>
      <c r="C98" s="11"/>
      <c r="D98" s="11"/>
      <c r="E98" s="11"/>
      <c r="F98" s="11"/>
      <c r="G98" s="11"/>
      <c r="H98" s="11"/>
      <c r="I98" s="11"/>
      <c r="J98" s="11"/>
      <c r="K98" s="11"/>
      <c r="L98" s="11"/>
      <c r="M98" s="11"/>
      <c r="N98" s="11"/>
      <c r="O98" s="11"/>
      <c r="P98" s="11"/>
      <c r="Q98" s="11"/>
      <c r="R98" s="11"/>
    </row>
    <row r="99" spans="1:18" x14ac:dyDescent="0.2">
      <c r="A99"/>
      <c r="C99" s="11"/>
      <c r="D99" s="11"/>
      <c r="E99" s="11"/>
      <c r="F99" s="11"/>
      <c r="G99" s="11"/>
      <c r="H99" s="11"/>
      <c r="I99" s="11"/>
      <c r="J99" s="11"/>
      <c r="K99" s="11"/>
      <c r="L99" s="11"/>
      <c r="M99" s="11"/>
      <c r="N99" s="11"/>
      <c r="O99" s="11"/>
      <c r="P99" s="11"/>
      <c r="Q99" s="11"/>
      <c r="R99" s="11"/>
    </row>
    <row r="100" spans="1:18" x14ac:dyDescent="0.2">
      <c r="A100"/>
      <c r="C100" s="11"/>
      <c r="D100" s="11"/>
      <c r="E100" s="11"/>
      <c r="F100" s="11"/>
      <c r="G100" s="11"/>
      <c r="H100" s="11"/>
      <c r="I100" s="11"/>
      <c r="J100" s="11"/>
      <c r="K100" s="11"/>
      <c r="L100" s="11"/>
      <c r="M100" s="11"/>
      <c r="N100" s="11"/>
      <c r="O100" s="11"/>
      <c r="P100" s="11"/>
      <c r="Q100" s="11"/>
      <c r="R100" s="11"/>
    </row>
    <row r="101" spans="1:18" x14ac:dyDescent="0.2">
      <c r="A101"/>
      <c r="C101" s="11"/>
      <c r="D101" s="11"/>
      <c r="E101" s="11"/>
      <c r="F101" s="11"/>
      <c r="G101" s="11"/>
      <c r="H101" s="11"/>
      <c r="I101" s="11"/>
      <c r="J101" s="11"/>
      <c r="K101" s="11"/>
      <c r="L101" s="11"/>
      <c r="M101" s="11"/>
      <c r="N101" s="11"/>
      <c r="O101" s="11"/>
      <c r="P101" s="11"/>
      <c r="Q101" s="11"/>
      <c r="R101" s="11"/>
    </row>
    <row r="102" spans="1:18" x14ac:dyDescent="0.2">
      <c r="A102"/>
      <c r="C102" s="11"/>
      <c r="D102" s="11"/>
      <c r="E102" s="11"/>
      <c r="F102" s="11"/>
      <c r="G102" s="11"/>
      <c r="H102" s="11"/>
      <c r="I102" s="11"/>
      <c r="J102" s="11"/>
      <c r="K102" s="11"/>
      <c r="L102" s="11"/>
      <c r="M102" s="11"/>
      <c r="N102" s="11"/>
      <c r="O102" s="11"/>
      <c r="P102" s="11"/>
      <c r="Q102" s="11"/>
      <c r="R102" s="11"/>
    </row>
    <row r="103" spans="1:18" x14ac:dyDescent="0.2">
      <c r="A103"/>
      <c r="C103" s="11"/>
      <c r="D103" s="11"/>
      <c r="E103" s="11"/>
      <c r="F103" s="11"/>
      <c r="G103" s="11"/>
      <c r="H103" s="11"/>
      <c r="I103" s="11"/>
      <c r="J103" s="11"/>
      <c r="K103" s="11"/>
      <c r="L103" s="11"/>
      <c r="M103" s="11"/>
      <c r="N103" s="11"/>
      <c r="O103" s="11"/>
      <c r="P103" s="11"/>
      <c r="Q103" s="11"/>
      <c r="R103" s="11"/>
    </row>
    <row r="104" spans="1:18" x14ac:dyDescent="0.2">
      <c r="A104"/>
      <c r="C104" s="11"/>
      <c r="D104" s="11"/>
      <c r="E104" s="11"/>
      <c r="F104" s="11"/>
      <c r="G104" s="11"/>
      <c r="H104" s="11"/>
      <c r="I104" s="11"/>
      <c r="J104" s="11"/>
      <c r="K104" s="11"/>
      <c r="L104" s="11"/>
      <c r="M104" s="11"/>
      <c r="N104" s="11"/>
      <c r="O104" s="11"/>
      <c r="P104" s="11"/>
      <c r="Q104" s="11"/>
      <c r="R104" s="11"/>
    </row>
    <row r="105" spans="1:18" x14ac:dyDescent="0.2">
      <c r="A105"/>
      <c r="C105" s="11"/>
      <c r="D105" s="11"/>
      <c r="E105" s="11"/>
      <c r="F105" s="11"/>
      <c r="G105" s="11"/>
      <c r="H105" s="11"/>
      <c r="I105" s="11"/>
      <c r="J105" s="11"/>
      <c r="K105" s="11"/>
      <c r="L105" s="11"/>
      <c r="M105" s="11"/>
      <c r="N105" s="11"/>
      <c r="O105" s="11"/>
      <c r="P105" s="11"/>
      <c r="Q105" s="11"/>
      <c r="R105" s="11"/>
    </row>
    <row r="106" spans="1:18" x14ac:dyDescent="0.2">
      <c r="A106"/>
      <c r="C106" s="11"/>
      <c r="D106" s="11"/>
      <c r="E106" s="11"/>
      <c r="F106" s="11"/>
      <c r="G106" s="11"/>
      <c r="H106" s="11"/>
      <c r="I106" s="11"/>
      <c r="J106" s="11"/>
      <c r="K106" s="11"/>
      <c r="L106" s="11"/>
      <c r="M106" s="11"/>
      <c r="N106" s="11"/>
      <c r="O106" s="11"/>
      <c r="P106" s="11"/>
      <c r="Q106" s="11"/>
      <c r="R106" s="11"/>
    </row>
    <row r="107" spans="1:18" x14ac:dyDescent="0.2">
      <c r="A107"/>
      <c r="C107" s="11"/>
      <c r="D107" s="11"/>
      <c r="E107" s="11"/>
      <c r="F107" s="11"/>
      <c r="G107" s="11"/>
      <c r="H107" s="11"/>
      <c r="I107" s="11"/>
      <c r="J107" s="11"/>
      <c r="K107" s="11"/>
      <c r="L107" s="11"/>
      <c r="M107" s="11"/>
      <c r="N107" s="11"/>
      <c r="O107" s="11"/>
      <c r="P107" s="11"/>
      <c r="Q107" s="11"/>
      <c r="R107" s="11"/>
    </row>
    <row r="108" spans="1:18" x14ac:dyDescent="0.2">
      <c r="A108"/>
      <c r="C108" s="11"/>
      <c r="D108" s="11"/>
      <c r="E108" s="11"/>
      <c r="F108" s="11"/>
      <c r="G108" s="11"/>
      <c r="H108" s="11"/>
      <c r="I108" s="11"/>
      <c r="J108" s="11"/>
      <c r="K108" s="11"/>
      <c r="L108" s="11"/>
      <c r="M108" s="11"/>
      <c r="N108" s="11"/>
      <c r="O108" s="11"/>
      <c r="P108" s="11"/>
      <c r="Q108" s="11"/>
      <c r="R108" s="11"/>
    </row>
    <row r="109" spans="1:18" x14ac:dyDescent="0.2">
      <c r="A109"/>
      <c r="C109" s="11"/>
      <c r="D109" s="11"/>
      <c r="E109" s="11"/>
      <c r="F109" s="11"/>
      <c r="G109" s="11"/>
      <c r="H109" s="11"/>
      <c r="I109" s="11"/>
      <c r="J109" s="11"/>
      <c r="K109" s="11"/>
      <c r="L109" s="11"/>
      <c r="M109" s="11"/>
      <c r="N109" s="11"/>
      <c r="O109" s="11"/>
      <c r="P109" s="11"/>
      <c r="Q109" s="11"/>
      <c r="R109" s="11"/>
    </row>
    <row r="110" spans="1:18" x14ac:dyDescent="0.2">
      <c r="A110"/>
      <c r="C110" s="11"/>
      <c r="D110" s="11"/>
      <c r="E110" s="11"/>
      <c r="F110" s="11"/>
      <c r="G110" s="11"/>
      <c r="H110" s="11"/>
      <c r="I110" s="11"/>
      <c r="J110" s="11"/>
      <c r="K110" s="11"/>
      <c r="L110" s="11"/>
      <c r="M110" s="11"/>
      <c r="N110" s="11"/>
      <c r="O110" s="11"/>
      <c r="P110" s="11"/>
      <c r="Q110" s="11"/>
      <c r="R110" s="11"/>
    </row>
    <row r="111" spans="1:18" x14ac:dyDescent="0.2">
      <c r="A111"/>
      <c r="C111" s="11"/>
      <c r="D111" s="11"/>
      <c r="E111" s="11"/>
      <c r="F111" s="11"/>
      <c r="G111" s="11"/>
      <c r="H111" s="11"/>
      <c r="I111" s="11"/>
      <c r="J111" s="11"/>
      <c r="K111" s="11"/>
      <c r="L111" s="11"/>
      <c r="M111" s="11"/>
      <c r="N111" s="11"/>
      <c r="O111" s="11"/>
      <c r="P111" s="11"/>
      <c r="Q111" s="11"/>
      <c r="R111" s="11"/>
    </row>
    <row r="112" spans="1:18" x14ac:dyDescent="0.2">
      <c r="A112"/>
      <c r="C112" s="11"/>
      <c r="D112" s="11"/>
      <c r="E112" s="11"/>
      <c r="F112" s="11"/>
      <c r="G112" s="11"/>
      <c r="H112" s="11"/>
      <c r="I112" s="11"/>
      <c r="J112" s="11"/>
      <c r="K112" s="11"/>
      <c r="L112" s="11"/>
      <c r="M112" s="11"/>
      <c r="N112" s="11"/>
      <c r="O112" s="11"/>
      <c r="P112" s="11"/>
      <c r="Q112" s="11"/>
      <c r="R112" s="11"/>
    </row>
    <row r="113" spans="1:18" x14ac:dyDescent="0.2">
      <c r="A113"/>
      <c r="C113" s="11"/>
      <c r="D113" s="11"/>
      <c r="E113" s="11"/>
      <c r="F113" s="11"/>
      <c r="G113" s="11"/>
      <c r="H113" s="11"/>
      <c r="I113" s="11"/>
      <c r="J113" s="11"/>
      <c r="K113" s="11"/>
      <c r="L113" s="11"/>
      <c r="M113" s="11"/>
      <c r="N113" s="11"/>
      <c r="O113" s="11"/>
      <c r="P113" s="11"/>
      <c r="Q113" s="11"/>
      <c r="R113" s="11"/>
    </row>
    <row r="114" spans="1:18" x14ac:dyDescent="0.2">
      <c r="A114"/>
      <c r="C114" s="11"/>
      <c r="D114" s="11"/>
      <c r="E114" s="11"/>
      <c r="F114" s="11"/>
      <c r="G114" s="11"/>
      <c r="H114" s="11"/>
      <c r="I114" s="11"/>
      <c r="J114" s="11"/>
      <c r="K114" s="11"/>
      <c r="L114" s="11"/>
      <c r="M114" s="11"/>
      <c r="N114" s="11"/>
      <c r="O114" s="11"/>
      <c r="P114" s="11"/>
      <c r="Q114" s="11"/>
      <c r="R114" s="11"/>
    </row>
    <row r="115" spans="1:18" x14ac:dyDescent="0.2">
      <c r="A115"/>
      <c r="C115" s="11"/>
      <c r="D115" s="11"/>
      <c r="E115" s="11"/>
      <c r="F115" s="11"/>
      <c r="G115" s="11"/>
      <c r="H115" s="11"/>
      <c r="I115" s="11"/>
      <c r="J115" s="11"/>
      <c r="K115" s="11"/>
      <c r="L115" s="11"/>
      <c r="M115" s="11"/>
      <c r="N115" s="11"/>
      <c r="O115" s="11"/>
      <c r="P115" s="11"/>
      <c r="Q115" s="11"/>
      <c r="R115" s="11"/>
    </row>
    <row r="116" spans="1:18" x14ac:dyDescent="0.2">
      <c r="A116"/>
      <c r="C116" s="11"/>
      <c r="D116" s="11"/>
      <c r="E116" s="11"/>
      <c r="F116" s="11"/>
      <c r="G116" s="11"/>
      <c r="H116" s="11"/>
      <c r="I116" s="11"/>
      <c r="J116" s="11"/>
      <c r="K116" s="11"/>
      <c r="L116" s="11"/>
      <c r="M116" s="11"/>
      <c r="N116" s="11"/>
      <c r="O116" s="11"/>
      <c r="P116" s="11"/>
      <c r="Q116" s="11"/>
      <c r="R116" s="11"/>
    </row>
    <row r="117" spans="1:18" x14ac:dyDescent="0.2">
      <c r="A117"/>
      <c r="C117" s="11"/>
      <c r="D117" s="11"/>
      <c r="E117" s="11"/>
      <c r="F117" s="11"/>
      <c r="G117" s="11"/>
      <c r="H117" s="11"/>
      <c r="I117" s="11"/>
      <c r="J117" s="11"/>
      <c r="K117" s="11"/>
      <c r="L117" s="11"/>
      <c r="M117" s="11"/>
      <c r="N117" s="11"/>
      <c r="O117" s="11"/>
      <c r="P117" s="11"/>
      <c r="Q117" s="11"/>
      <c r="R117" s="11"/>
    </row>
    <row r="118" spans="1:18" x14ac:dyDescent="0.2">
      <c r="A118"/>
      <c r="C118" s="11"/>
      <c r="D118" s="11"/>
      <c r="E118" s="11"/>
      <c r="F118" s="11"/>
      <c r="G118" s="11"/>
      <c r="H118" s="11"/>
      <c r="I118" s="11"/>
      <c r="J118" s="11"/>
      <c r="K118" s="11"/>
      <c r="L118" s="11"/>
      <c r="M118" s="11"/>
      <c r="N118" s="11"/>
      <c r="O118" s="11"/>
      <c r="P118" s="11"/>
      <c r="Q118" s="11"/>
      <c r="R118" s="11"/>
    </row>
    <row r="119" spans="1:18" x14ac:dyDescent="0.2">
      <c r="A119"/>
      <c r="C119" s="11"/>
      <c r="D119" s="11"/>
      <c r="E119" s="11"/>
      <c r="F119" s="11"/>
      <c r="G119" s="11"/>
      <c r="H119" s="11"/>
      <c r="I119" s="11"/>
      <c r="J119" s="11"/>
      <c r="K119" s="11"/>
      <c r="L119" s="11"/>
      <c r="M119" s="11"/>
      <c r="N119" s="11"/>
      <c r="O119" s="11"/>
      <c r="P119" s="11"/>
      <c r="Q119" s="11"/>
      <c r="R119" s="11"/>
    </row>
    <row r="120" spans="1:18" x14ac:dyDescent="0.2">
      <c r="A120"/>
      <c r="C120" s="11"/>
      <c r="D120" s="11"/>
      <c r="E120" s="11"/>
      <c r="F120" s="11"/>
      <c r="G120" s="11"/>
      <c r="H120" s="11"/>
      <c r="I120" s="11"/>
      <c r="J120" s="11"/>
      <c r="K120" s="11"/>
      <c r="L120" s="11"/>
      <c r="M120" s="11"/>
      <c r="N120" s="11"/>
      <c r="O120" s="11"/>
      <c r="P120" s="11"/>
      <c r="Q120" s="11"/>
      <c r="R120" s="11"/>
    </row>
    <row r="121" spans="1:18" x14ac:dyDescent="0.2">
      <c r="A121"/>
      <c r="C121" s="11"/>
      <c r="D121" s="11"/>
      <c r="E121" s="11"/>
      <c r="F121" s="11"/>
      <c r="G121" s="11"/>
      <c r="H121" s="11"/>
      <c r="I121" s="11"/>
      <c r="J121" s="11"/>
      <c r="K121" s="11"/>
      <c r="L121" s="11"/>
      <c r="M121" s="11"/>
      <c r="N121" s="11"/>
      <c r="O121" s="11"/>
      <c r="P121" s="11"/>
      <c r="Q121" s="11"/>
      <c r="R121" s="11"/>
    </row>
    <row r="122" spans="1:18" x14ac:dyDescent="0.2">
      <c r="A122"/>
      <c r="C122" s="11"/>
      <c r="D122" s="11"/>
      <c r="E122" s="11"/>
      <c r="F122" s="11"/>
      <c r="G122" s="11"/>
      <c r="H122" s="11"/>
      <c r="I122" s="11"/>
      <c r="J122" s="11"/>
      <c r="K122" s="11"/>
      <c r="L122" s="11"/>
      <c r="M122" s="11"/>
      <c r="N122" s="11"/>
      <c r="O122" s="11"/>
      <c r="P122" s="11"/>
      <c r="Q122" s="11"/>
      <c r="R122" s="11"/>
    </row>
    <row r="123" spans="1:18" x14ac:dyDescent="0.2">
      <c r="A123"/>
      <c r="C123" s="11"/>
      <c r="D123" s="11"/>
      <c r="E123" s="11"/>
      <c r="F123" s="11"/>
      <c r="G123" s="11"/>
      <c r="H123" s="11"/>
      <c r="I123" s="11"/>
      <c r="J123" s="11"/>
      <c r="K123" s="11"/>
      <c r="L123" s="11"/>
      <c r="M123" s="11"/>
      <c r="N123" s="11"/>
      <c r="O123" s="11"/>
      <c r="P123" s="11"/>
      <c r="Q123" s="11"/>
      <c r="R123" s="11"/>
    </row>
    <row r="124" spans="1:18" x14ac:dyDescent="0.2">
      <c r="A124"/>
      <c r="C124" s="11"/>
      <c r="D124" s="11"/>
      <c r="E124" s="11"/>
      <c r="F124" s="11"/>
      <c r="G124" s="11"/>
      <c r="H124" s="11"/>
      <c r="I124" s="11"/>
      <c r="J124" s="11"/>
      <c r="K124" s="11"/>
      <c r="L124" s="11"/>
      <c r="M124" s="11"/>
      <c r="N124" s="11"/>
      <c r="O124" s="11"/>
      <c r="P124" s="11"/>
      <c r="Q124" s="11"/>
      <c r="R124" s="11"/>
    </row>
    <row r="125" spans="1:18" x14ac:dyDescent="0.2">
      <c r="A125"/>
      <c r="C125" s="11"/>
      <c r="D125" s="11"/>
      <c r="E125" s="11"/>
      <c r="F125" s="11"/>
      <c r="G125" s="11"/>
      <c r="H125" s="11"/>
      <c r="I125" s="11"/>
      <c r="J125" s="11"/>
      <c r="K125" s="11"/>
      <c r="L125" s="11"/>
      <c r="M125" s="11"/>
      <c r="N125" s="11"/>
      <c r="O125" s="11"/>
      <c r="P125" s="11"/>
      <c r="Q125" s="11"/>
      <c r="R125" s="11"/>
    </row>
    <row r="126" spans="1:18" x14ac:dyDescent="0.2">
      <c r="A126"/>
      <c r="C126" s="11"/>
      <c r="D126" s="11"/>
      <c r="E126" s="11"/>
      <c r="F126" s="11"/>
      <c r="G126" s="11"/>
      <c r="H126" s="11"/>
      <c r="I126" s="11"/>
      <c r="J126" s="11"/>
      <c r="K126" s="11"/>
      <c r="L126" s="11"/>
      <c r="M126" s="11"/>
      <c r="N126" s="11"/>
      <c r="O126" s="11"/>
      <c r="P126" s="11"/>
      <c r="Q126" s="11"/>
      <c r="R126" s="11"/>
    </row>
    <row r="127" spans="1:18" x14ac:dyDescent="0.2">
      <c r="A127"/>
      <c r="C127" s="11"/>
      <c r="D127" s="11"/>
      <c r="E127" s="11"/>
      <c r="F127" s="11"/>
      <c r="G127" s="11"/>
      <c r="H127" s="11"/>
      <c r="I127" s="11"/>
      <c r="J127" s="11"/>
      <c r="K127" s="11"/>
      <c r="L127" s="11"/>
      <c r="M127" s="11"/>
      <c r="N127" s="11"/>
      <c r="O127" s="11"/>
      <c r="P127" s="11"/>
      <c r="Q127" s="11"/>
      <c r="R127" s="11"/>
    </row>
    <row r="128" spans="1:18" x14ac:dyDescent="0.2">
      <c r="A128"/>
      <c r="C128" s="11"/>
      <c r="D128" s="11"/>
      <c r="E128" s="11"/>
      <c r="F128" s="11"/>
      <c r="G128" s="11"/>
      <c r="H128" s="11"/>
      <c r="I128" s="11"/>
      <c r="J128" s="11"/>
      <c r="K128" s="11"/>
      <c r="L128" s="11"/>
      <c r="M128" s="11"/>
      <c r="N128" s="11"/>
      <c r="O128" s="11"/>
      <c r="P128" s="11"/>
      <c r="Q128" s="11"/>
      <c r="R128" s="11"/>
    </row>
    <row r="129" spans="1:18" x14ac:dyDescent="0.2">
      <c r="A129"/>
      <c r="C129" s="11"/>
      <c r="D129" s="11"/>
      <c r="E129" s="11"/>
      <c r="F129" s="11"/>
      <c r="G129" s="11"/>
      <c r="H129" s="11"/>
      <c r="I129" s="11"/>
      <c r="J129" s="11"/>
      <c r="K129" s="11"/>
      <c r="L129" s="11"/>
      <c r="M129" s="11"/>
      <c r="N129" s="11"/>
      <c r="O129" s="11"/>
      <c r="P129" s="11"/>
      <c r="Q129" s="11"/>
      <c r="R129" s="11"/>
    </row>
    <row r="130" spans="1:18" x14ac:dyDescent="0.2">
      <c r="A130"/>
      <c r="C130" s="11"/>
      <c r="D130" s="11"/>
      <c r="E130" s="11"/>
      <c r="F130" s="11"/>
      <c r="G130" s="11"/>
      <c r="H130" s="11"/>
      <c r="I130" s="11"/>
      <c r="J130" s="11"/>
      <c r="K130" s="11"/>
      <c r="L130" s="11"/>
      <c r="M130" s="11"/>
      <c r="N130" s="11"/>
      <c r="O130" s="11"/>
      <c r="P130" s="11"/>
      <c r="Q130" s="11"/>
      <c r="R130" s="11"/>
    </row>
    <row r="131" spans="1:18" x14ac:dyDescent="0.2">
      <c r="A131"/>
      <c r="C131" s="11"/>
      <c r="D131" s="11"/>
      <c r="E131" s="11"/>
      <c r="F131" s="11"/>
      <c r="G131" s="11"/>
      <c r="H131" s="11"/>
      <c r="I131" s="11"/>
      <c r="J131" s="11"/>
      <c r="K131" s="11"/>
      <c r="L131" s="11"/>
      <c r="M131" s="11"/>
      <c r="N131" s="11"/>
      <c r="O131" s="11"/>
      <c r="P131" s="11"/>
      <c r="Q131" s="11"/>
      <c r="R131" s="11"/>
    </row>
    <row r="132" spans="1:18" x14ac:dyDescent="0.2">
      <c r="A132"/>
      <c r="C132" s="11"/>
      <c r="D132" s="11"/>
      <c r="E132" s="11"/>
      <c r="F132" s="11"/>
      <c r="G132" s="11"/>
      <c r="H132" s="11"/>
      <c r="I132" s="11"/>
      <c r="J132" s="11"/>
      <c r="K132" s="11"/>
      <c r="L132" s="11"/>
      <c r="M132" s="11"/>
      <c r="N132" s="11"/>
      <c r="O132" s="11"/>
      <c r="P132" s="11"/>
      <c r="Q132" s="11"/>
      <c r="R132" s="11"/>
    </row>
    <row r="133" spans="1:18" x14ac:dyDescent="0.2">
      <c r="A133"/>
      <c r="C133" s="11"/>
      <c r="D133" s="11"/>
      <c r="E133" s="11"/>
      <c r="F133" s="11"/>
      <c r="G133" s="11"/>
      <c r="H133" s="11"/>
      <c r="I133" s="11"/>
      <c r="J133" s="11"/>
      <c r="K133" s="11"/>
      <c r="L133" s="11"/>
      <c r="M133" s="11"/>
      <c r="N133" s="11"/>
      <c r="O133" s="11"/>
      <c r="P133" s="11"/>
      <c r="Q133" s="11"/>
      <c r="R133" s="11"/>
    </row>
    <row r="134" spans="1:18" x14ac:dyDescent="0.2">
      <c r="A134"/>
      <c r="C134" s="11"/>
      <c r="D134" s="11"/>
      <c r="E134" s="11"/>
      <c r="F134" s="11"/>
      <c r="G134" s="11"/>
      <c r="H134" s="11"/>
      <c r="I134" s="11"/>
      <c r="J134" s="11"/>
      <c r="K134" s="11"/>
      <c r="L134" s="11"/>
      <c r="M134" s="11"/>
      <c r="N134" s="11"/>
      <c r="O134" s="11"/>
      <c r="P134" s="11"/>
      <c r="Q134" s="11"/>
      <c r="R134" s="11"/>
    </row>
    <row r="135" spans="1:18" x14ac:dyDescent="0.2">
      <c r="A135"/>
      <c r="C135" s="11"/>
      <c r="D135" s="11"/>
      <c r="E135" s="11"/>
      <c r="F135" s="11"/>
      <c r="G135" s="11"/>
      <c r="H135" s="11"/>
      <c r="I135" s="11"/>
      <c r="J135" s="11"/>
      <c r="K135" s="11"/>
      <c r="L135" s="11"/>
      <c r="M135" s="11"/>
      <c r="N135" s="11"/>
      <c r="O135" s="11"/>
      <c r="P135" s="11"/>
      <c r="Q135" s="11"/>
      <c r="R135" s="11"/>
    </row>
    <row r="136" spans="1:18" x14ac:dyDescent="0.2">
      <c r="A136"/>
      <c r="C136" s="11"/>
      <c r="D136" s="11"/>
      <c r="E136" s="11"/>
      <c r="F136" s="11"/>
      <c r="G136" s="11"/>
      <c r="H136" s="11"/>
      <c r="I136" s="11"/>
      <c r="J136" s="11"/>
      <c r="K136" s="11"/>
      <c r="L136" s="11"/>
      <c r="M136" s="11"/>
      <c r="N136" s="11"/>
      <c r="O136" s="11"/>
      <c r="P136" s="11"/>
      <c r="Q136" s="11"/>
      <c r="R136" s="11"/>
    </row>
    <row r="137" spans="1:18" x14ac:dyDescent="0.2">
      <c r="A137"/>
      <c r="C137" s="11"/>
      <c r="D137" s="11"/>
      <c r="E137" s="11"/>
      <c r="F137" s="11"/>
      <c r="G137" s="11"/>
      <c r="H137" s="11"/>
      <c r="I137" s="11"/>
      <c r="J137" s="11"/>
      <c r="K137" s="11"/>
      <c r="L137" s="11"/>
      <c r="M137" s="11"/>
      <c r="N137" s="11"/>
      <c r="O137" s="11"/>
      <c r="P137" s="11"/>
      <c r="Q137" s="11"/>
      <c r="R137" s="11"/>
    </row>
    <row r="138" spans="1:18" x14ac:dyDescent="0.2">
      <c r="A138"/>
      <c r="C138" s="11"/>
      <c r="D138" s="11"/>
      <c r="E138" s="11"/>
      <c r="F138" s="11"/>
      <c r="G138" s="11"/>
      <c r="H138" s="11"/>
      <c r="I138" s="11"/>
      <c r="J138" s="11"/>
      <c r="K138" s="11"/>
      <c r="L138" s="11"/>
      <c r="M138" s="11"/>
      <c r="N138" s="11"/>
      <c r="O138" s="11"/>
      <c r="P138" s="11"/>
      <c r="Q138" s="11"/>
      <c r="R138" s="11"/>
    </row>
    <row r="139" spans="1:18" x14ac:dyDescent="0.2">
      <c r="A139"/>
      <c r="C139" s="11"/>
      <c r="D139" s="11"/>
      <c r="E139" s="11"/>
      <c r="F139" s="11"/>
      <c r="G139" s="11"/>
      <c r="H139" s="11"/>
      <c r="I139" s="11"/>
      <c r="J139" s="11"/>
      <c r="K139" s="11"/>
      <c r="L139" s="11"/>
      <c r="M139" s="11"/>
      <c r="N139" s="11"/>
      <c r="O139" s="11"/>
      <c r="P139" s="11"/>
      <c r="Q139" s="11"/>
      <c r="R139" s="11"/>
    </row>
    <row r="140" spans="1:18" x14ac:dyDescent="0.2">
      <c r="A140"/>
      <c r="C140" s="11"/>
      <c r="D140" s="11"/>
      <c r="E140" s="11"/>
      <c r="F140" s="11"/>
      <c r="G140" s="11"/>
      <c r="H140" s="11"/>
      <c r="I140" s="11"/>
      <c r="J140" s="11"/>
      <c r="K140" s="11"/>
      <c r="L140" s="11"/>
      <c r="M140" s="11"/>
      <c r="N140" s="11"/>
      <c r="O140" s="11"/>
      <c r="P140" s="11"/>
      <c r="Q140" s="11"/>
      <c r="R140" s="11"/>
    </row>
    <row r="141" spans="1:18" x14ac:dyDescent="0.2">
      <c r="A141"/>
      <c r="C141" s="11"/>
      <c r="D141" s="11"/>
      <c r="E141" s="11"/>
      <c r="F141" s="11"/>
      <c r="G141" s="11"/>
      <c r="H141" s="11"/>
      <c r="I141" s="11"/>
      <c r="J141" s="11"/>
      <c r="K141" s="11"/>
      <c r="L141" s="11"/>
      <c r="M141" s="11"/>
      <c r="N141" s="11"/>
      <c r="O141" s="11"/>
      <c r="P141" s="11"/>
      <c r="Q141" s="11"/>
      <c r="R141" s="11"/>
    </row>
    <row r="142" spans="1:18" x14ac:dyDescent="0.2">
      <c r="A142"/>
      <c r="C142" s="11"/>
      <c r="D142" s="11"/>
      <c r="E142" s="11"/>
      <c r="F142" s="11"/>
      <c r="G142" s="11"/>
      <c r="H142" s="11"/>
      <c r="I142" s="11"/>
      <c r="J142" s="11"/>
      <c r="K142" s="11"/>
      <c r="L142" s="11"/>
      <c r="M142" s="11"/>
      <c r="N142" s="11"/>
      <c r="O142" s="11"/>
      <c r="P142" s="11"/>
      <c r="Q142" s="11"/>
      <c r="R142" s="11"/>
    </row>
    <row r="143" spans="1:18" x14ac:dyDescent="0.2">
      <c r="A143"/>
      <c r="C143" s="11"/>
      <c r="D143" s="11"/>
      <c r="E143" s="11"/>
      <c r="F143" s="11"/>
      <c r="G143" s="11"/>
      <c r="H143" s="11"/>
      <c r="I143" s="11"/>
      <c r="J143" s="11"/>
      <c r="K143" s="11"/>
      <c r="L143" s="11"/>
      <c r="M143" s="11"/>
      <c r="N143" s="11"/>
      <c r="O143" s="11"/>
      <c r="P143" s="11"/>
      <c r="Q143" s="11"/>
      <c r="R143" s="11"/>
    </row>
    <row r="144" spans="1:18" x14ac:dyDescent="0.2">
      <c r="A144"/>
      <c r="C144" s="11"/>
      <c r="D144" s="11"/>
      <c r="E144" s="11"/>
      <c r="F144" s="11"/>
      <c r="G144" s="11"/>
      <c r="H144" s="11"/>
      <c r="I144" s="11"/>
      <c r="J144" s="11"/>
      <c r="K144" s="11"/>
      <c r="L144" s="11"/>
      <c r="M144" s="11"/>
      <c r="N144" s="11"/>
      <c r="O144" s="11"/>
      <c r="P144" s="11"/>
      <c r="Q144" s="11"/>
      <c r="R144" s="11"/>
    </row>
    <row r="145" spans="1:18" x14ac:dyDescent="0.2">
      <c r="A145"/>
      <c r="C145" s="11"/>
      <c r="D145" s="11"/>
      <c r="E145" s="11"/>
      <c r="F145" s="11"/>
      <c r="G145" s="11"/>
      <c r="H145" s="11"/>
      <c r="I145" s="11"/>
      <c r="J145" s="11"/>
      <c r="K145" s="11"/>
      <c r="L145" s="11"/>
      <c r="M145" s="11"/>
      <c r="N145" s="11"/>
      <c r="O145" s="11"/>
      <c r="P145" s="11"/>
      <c r="Q145" s="11"/>
      <c r="R145" s="11"/>
    </row>
    <row r="146" spans="1:18" x14ac:dyDescent="0.2">
      <c r="A146"/>
      <c r="C146" s="11"/>
      <c r="D146" s="11"/>
      <c r="E146" s="11"/>
      <c r="F146" s="11"/>
      <c r="G146" s="11"/>
      <c r="H146" s="11"/>
      <c r="I146" s="11"/>
      <c r="J146" s="11"/>
      <c r="K146" s="11"/>
      <c r="L146" s="11"/>
      <c r="M146" s="11"/>
      <c r="N146" s="11"/>
      <c r="O146" s="11"/>
      <c r="P146" s="11"/>
      <c r="Q146" s="11"/>
      <c r="R146" s="11"/>
    </row>
    <row r="147" spans="1:18" x14ac:dyDescent="0.2">
      <c r="A147"/>
      <c r="C147" s="11"/>
      <c r="D147" s="11"/>
      <c r="E147" s="11"/>
      <c r="F147" s="11"/>
      <c r="G147" s="11"/>
      <c r="H147" s="11"/>
      <c r="I147" s="11"/>
      <c r="J147" s="11"/>
      <c r="K147" s="11"/>
      <c r="L147" s="11"/>
      <c r="M147" s="11"/>
      <c r="N147" s="11"/>
      <c r="O147" s="11"/>
      <c r="P147" s="11"/>
      <c r="Q147" s="11"/>
      <c r="R147" s="11"/>
    </row>
    <row r="148" spans="1:18" x14ac:dyDescent="0.2">
      <c r="A148"/>
      <c r="C148" s="11"/>
      <c r="D148" s="11"/>
      <c r="E148" s="11"/>
      <c r="F148" s="11"/>
      <c r="G148" s="11"/>
      <c r="H148" s="11"/>
      <c r="I148" s="11"/>
      <c r="J148" s="11"/>
      <c r="K148" s="11"/>
      <c r="L148" s="11"/>
      <c r="M148" s="11"/>
      <c r="N148" s="11"/>
      <c r="O148" s="11"/>
      <c r="P148" s="11"/>
      <c r="Q148" s="11"/>
      <c r="R148" s="11"/>
    </row>
    <row r="149" spans="1:18" x14ac:dyDescent="0.2">
      <c r="A149"/>
      <c r="C149" s="11"/>
      <c r="D149" s="11"/>
      <c r="E149" s="11"/>
      <c r="F149" s="11"/>
      <c r="G149" s="11"/>
      <c r="H149" s="11"/>
      <c r="I149" s="11"/>
      <c r="J149" s="11"/>
      <c r="K149" s="11"/>
      <c r="L149" s="11"/>
      <c r="M149" s="11"/>
      <c r="N149" s="11"/>
      <c r="O149" s="11"/>
      <c r="P149" s="11"/>
      <c r="Q149" s="11"/>
      <c r="R149" s="11"/>
    </row>
    <row r="150" spans="1:18" x14ac:dyDescent="0.2">
      <c r="A150"/>
      <c r="C150" s="11"/>
      <c r="D150" s="11"/>
      <c r="E150" s="11"/>
      <c r="F150" s="11"/>
      <c r="G150" s="11"/>
      <c r="H150" s="11"/>
      <c r="I150" s="11"/>
      <c r="J150" s="11"/>
      <c r="K150" s="11"/>
      <c r="L150" s="11"/>
      <c r="M150" s="11"/>
      <c r="N150" s="11"/>
      <c r="O150" s="11"/>
      <c r="P150" s="11"/>
      <c r="Q150" s="11"/>
      <c r="R150" s="11"/>
    </row>
    <row r="151" spans="1:18" x14ac:dyDescent="0.2">
      <c r="A151"/>
      <c r="C151" s="11"/>
      <c r="D151" s="11"/>
      <c r="E151" s="11"/>
      <c r="F151" s="11"/>
      <c r="G151" s="11"/>
      <c r="H151" s="11"/>
      <c r="I151" s="11"/>
      <c r="J151" s="11"/>
      <c r="K151" s="11"/>
      <c r="L151" s="11"/>
      <c r="M151" s="11"/>
      <c r="N151" s="11"/>
      <c r="O151" s="11"/>
      <c r="P151" s="11"/>
      <c r="Q151" s="11"/>
      <c r="R151" s="11"/>
    </row>
    <row r="152" spans="1:18" x14ac:dyDescent="0.2">
      <c r="A152"/>
      <c r="C152" s="11"/>
      <c r="D152" s="11"/>
      <c r="E152" s="11"/>
      <c r="F152" s="11"/>
      <c r="G152" s="11"/>
      <c r="H152" s="11"/>
      <c r="I152" s="11"/>
      <c r="J152" s="11"/>
      <c r="K152" s="11"/>
      <c r="L152" s="11"/>
      <c r="M152" s="11"/>
      <c r="N152" s="11"/>
      <c r="O152" s="11"/>
      <c r="P152" s="11"/>
      <c r="Q152" s="11"/>
      <c r="R152" s="11"/>
    </row>
    <row r="153" spans="1:18" x14ac:dyDescent="0.2">
      <c r="A153"/>
      <c r="C153" s="11"/>
      <c r="D153" s="11"/>
      <c r="E153" s="11"/>
      <c r="F153" s="11"/>
      <c r="G153" s="11"/>
      <c r="H153" s="11"/>
      <c r="I153" s="11"/>
      <c r="J153" s="11"/>
      <c r="K153" s="11"/>
      <c r="L153" s="11"/>
      <c r="M153" s="11"/>
      <c r="N153" s="11"/>
      <c r="O153" s="11"/>
      <c r="P153" s="11"/>
      <c r="Q153" s="11"/>
      <c r="R153" s="11"/>
    </row>
    <row r="154" spans="1:18" x14ac:dyDescent="0.2">
      <c r="A154"/>
      <c r="C154" s="11"/>
      <c r="D154" s="11"/>
      <c r="E154" s="11"/>
      <c r="F154" s="11"/>
      <c r="G154" s="11"/>
      <c r="H154" s="11"/>
      <c r="I154" s="11"/>
      <c r="J154" s="11"/>
      <c r="K154" s="11"/>
      <c r="L154" s="11"/>
      <c r="M154" s="11"/>
      <c r="N154" s="11"/>
      <c r="O154" s="11"/>
      <c r="P154" s="11"/>
      <c r="Q154" s="11"/>
      <c r="R154" s="11"/>
    </row>
    <row r="155" spans="1:18" x14ac:dyDescent="0.2">
      <c r="A155"/>
      <c r="C155" s="11"/>
      <c r="D155" s="11"/>
      <c r="E155" s="11"/>
      <c r="F155" s="11"/>
      <c r="G155" s="11"/>
      <c r="H155" s="11"/>
      <c r="I155" s="11"/>
      <c r="J155" s="11"/>
      <c r="K155" s="11"/>
      <c r="L155" s="11"/>
      <c r="M155" s="11"/>
      <c r="N155" s="11"/>
      <c r="O155" s="11"/>
      <c r="P155" s="11"/>
      <c r="Q155" s="11"/>
      <c r="R155" s="11"/>
    </row>
    <row r="156" spans="1:18" x14ac:dyDescent="0.2">
      <c r="A156"/>
      <c r="C156" s="11"/>
      <c r="D156" s="11"/>
      <c r="E156" s="11"/>
      <c r="F156" s="11"/>
      <c r="G156" s="11"/>
      <c r="H156" s="11"/>
      <c r="I156" s="11"/>
      <c r="J156" s="11"/>
      <c r="K156" s="11"/>
      <c r="L156" s="11"/>
      <c r="M156" s="11"/>
      <c r="N156" s="11"/>
      <c r="O156" s="11"/>
      <c r="P156" s="11"/>
      <c r="Q156" s="11"/>
      <c r="R156" s="11"/>
    </row>
    <row r="157" spans="1:18" x14ac:dyDescent="0.2">
      <c r="A157"/>
      <c r="C157" s="11"/>
      <c r="D157" s="11"/>
      <c r="E157" s="11"/>
      <c r="F157" s="11"/>
      <c r="G157" s="11"/>
      <c r="H157" s="11"/>
      <c r="I157" s="11"/>
      <c r="J157" s="11"/>
      <c r="K157" s="11"/>
      <c r="L157" s="11"/>
      <c r="M157" s="11"/>
      <c r="N157" s="11"/>
      <c r="O157" s="11"/>
      <c r="P157" s="11"/>
      <c r="Q157" s="11"/>
      <c r="R157" s="11"/>
    </row>
    <row r="158" spans="1:18" x14ac:dyDescent="0.2">
      <c r="A158"/>
      <c r="C158" s="11"/>
      <c r="D158" s="11"/>
      <c r="E158" s="11"/>
      <c r="F158" s="11"/>
      <c r="G158" s="11"/>
      <c r="H158" s="11"/>
      <c r="I158" s="11"/>
      <c r="J158" s="11"/>
      <c r="K158" s="11"/>
      <c r="L158" s="11"/>
      <c r="M158" s="11"/>
      <c r="N158" s="11"/>
      <c r="O158" s="11"/>
      <c r="P158" s="11"/>
      <c r="Q158" s="11"/>
      <c r="R158" s="11"/>
    </row>
    <row r="159" spans="1:18" x14ac:dyDescent="0.2">
      <c r="A159"/>
      <c r="C159" s="11"/>
      <c r="D159" s="11"/>
      <c r="E159" s="11"/>
      <c r="F159" s="11"/>
      <c r="G159" s="11"/>
      <c r="H159" s="11"/>
      <c r="I159" s="11"/>
      <c r="J159" s="11"/>
      <c r="K159" s="11"/>
      <c r="L159" s="11"/>
      <c r="M159" s="11"/>
      <c r="N159" s="11"/>
      <c r="O159" s="11"/>
      <c r="P159" s="11"/>
      <c r="Q159" s="11"/>
      <c r="R159" s="11"/>
    </row>
    <row r="160" spans="1:18" x14ac:dyDescent="0.2">
      <c r="A160"/>
      <c r="C160" s="11"/>
      <c r="D160" s="11"/>
      <c r="E160" s="11"/>
      <c r="F160" s="11"/>
      <c r="G160" s="11"/>
      <c r="H160" s="11"/>
      <c r="I160" s="11"/>
      <c r="J160" s="11"/>
      <c r="K160" s="11"/>
      <c r="L160" s="11"/>
      <c r="M160" s="11"/>
      <c r="N160" s="11"/>
      <c r="O160" s="11"/>
      <c r="P160" s="11"/>
      <c r="Q160" s="11"/>
      <c r="R160" s="11"/>
    </row>
    <row r="161" spans="1:18" x14ac:dyDescent="0.2">
      <c r="A161"/>
      <c r="C161" s="11"/>
      <c r="D161" s="11"/>
      <c r="E161" s="11"/>
      <c r="F161" s="11"/>
      <c r="G161" s="11"/>
      <c r="H161" s="11"/>
      <c r="I161" s="11"/>
      <c r="J161" s="11"/>
      <c r="K161" s="11"/>
      <c r="L161" s="11"/>
      <c r="M161" s="11"/>
      <c r="N161" s="11"/>
      <c r="O161" s="11"/>
      <c r="P161" s="11"/>
      <c r="Q161" s="11"/>
      <c r="R161" s="11"/>
    </row>
    <row r="162" spans="1:18" x14ac:dyDescent="0.2">
      <c r="A162"/>
      <c r="C162" s="11"/>
      <c r="D162" s="11"/>
      <c r="E162" s="11"/>
      <c r="F162" s="11"/>
      <c r="G162" s="11"/>
      <c r="H162" s="11"/>
      <c r="I162" s="11"/>
      <c r="J162" s="11"/>
      <c r="K162" s="11"/>
      <c r="L162" s="11"/>
      <c r="M162" s="11"/>
      <c r="N162" s="11"/>
      <c r="O162" s="11"/>
      <c r="P162" s="11"/>
      <c r="Q162" s="11"/>
      <c r="R162" s="11"/>
    </row>
    <row r="163" spans="1:18" x14ac:dyDescent="0.2">
      <c r="A163"/>
      <c r="C163" s="11"/>
      <c r="D163" s="11"/>
      <c r="E163" s="11"/>
      <c r="F163" s="11"/>
      <c r="G163" s="11"/>
      <c r="H163" s="11"/>
      <c r="I163" s="11"/>
      <c r="J163" s="11"/>
      <c r="K163" s="11"/>
      <c r="L163" s="11"/>
      <c r="M163" s="11"/>
      <c r="N163" s="11"/>
      <c r="O163" s="11"/>
      <c r="P163" s="11"/>
      <c r="Q163" s="11"/>
      <c r="R163" s="11"/>
    </row>
    <row r="164" spans="1:18" x14ac:dyDescent="0.2">
      <c r="A164"/>
      <c r="C164" s="11"/>
      <c r="D164" s="11"/>
      <c r="E164" s="11"/>
      <c r="F164" s="11"/>
      <c r="G164" s="11"/>
      <c r="H164" s="11"/>
      <c r="I164" s="11"/>
      <c r="J164" s="11"/>
      <c r="K164" s="11"/>
      <c r="L164" s="11"/>
      <c r="M164" s="11"/>
      <c r="N164" s="11"/>
      <c r="O164" s="11"/>
      <c r="P164" s="11"/>
      <c r="Q164" s="11"/>
      <c r="R164" s="11"/>
    </row>
    <row r="165" spans="1:18" x14ac:dyDescent="0.2">
      <c r="A165"/>
      <c r="C165" s="11"/>
      <c r="D165" s="11"/>
      <c r="E165" s="11"/>
      <c r="F165" s="11"/>
      <c r="G165" s="11"/>
      <c r="H165" s="11"/>
      <c r="I165" s="11"/>
      <c r="J165" s="11"/>
      <c r="K165" s="11"/>
      <c r="L165" s="11"/>
      <c r="M165" s="11"/>
      <c r="N165" s="11"/>
      <c r="O165" s="11"/>
      <c r="P165" s="11"/>
      <c r="Q165" s="11"/>
      <c r="R165" s="11"/>
    </row>
    <row r="166" spans="1:18" x14ac:dyDescent="0.2">
      <c r="A166"/>
      <c r="C166" s="11"/>
      <c r="D166" s="11"/>
      <c r="E166" s="11"/>
      <c r="F166" s="11"/>
      <c r="G166" s="11"/>
      <c r="H166" s="11"/>
      <c r="I166" s="11"/>
      <c r="J166" s="11"/>
      <c r="K166" s="11"/>
      <c r="L166" s="11"/>
      <c r="M166" s="11"/>
      <c r="N166" s="11"/>
      <c r="O166" s="11"/>
      <c r="P166" s="11"/>
      <c r="Q166" s="11"/>
      <c r="R166" s="11"/>
    </row>
    <row r="167" spans="1:18" x14ac:dyDescent="0.2">
      <c r="A167"/>
      <c r="C167" s="11"/>
      <c r="D167" s="11"/>
      <c r="E167" s="11"/>
      <c r="F167" s="11"/>
      <c r="G167" s="11"/>
      <c r="H167" s="11"/>
      <c r="I167" s="11"/>
      <c r="J167" s="11"/>
      <c r="K167" s="11"/>
      <c r="L167" s="11"/>
      <c r="M167" s="11"/>
      <c r="N167" s="11"/>
      <c r="O167" s="11"/>
      <c r="P167" s="11"/>
      <c r="Q167" s="11"/>
      <c r="R167" s="11"/>
    </row>
    <row r="168" spans="1:18" x14ac:dyDescent="0.2">
      <c r="A168"/>
      <c r="C168" s="11"/>
      <c r="D168" s="11"/>
      <c r="E168" s="11"/>
      <c r="F168" s="11"/>
      <c r="G168" s="11"/>
      <c r="H168" s="11"/>
      <c r="I168" s="11"/>
      <c r="J168" s="11"/>
      <c r="K168" s="11"/>
      <c r="L168" s="11"/>
      <c r="M168" s="11"/>
      <c r="N168" s="11"/>
      <c r="O168" s="11"/>
      <c r="P168" s="11"/>
      <c r="Q168" s="11"/>
      <c r="R168" s="11"/>
    </row>
    <row r="169" spans="1:18" x14ac:dyDescent="0.2">
      <c r="A169"/>
      <c r="C169" s="11"/>
      <c r="D169" s="11"/>
      <c r="E169" s="11"/>
      <c r="F169" s="11"/>
      <c r="G169" s="11"/>
      <c r="H169" s="11"/>
      <c r="I169" s="11"/>
      <c r="J169" s="11"/>
      <c r="K169" s="11"/>
      <c r="L169" s="11"/>
      <c r="M169" s="11"/>
      <c r="N169" s="11"/>
      <c r="O169" s="11"/>
      <c r="P169" s="11"/>
      <c r="Q169" s="11"/>
      <c r="R169" s="11"/>
    </row>
    <row r="170" spans="1:18" x14ac:dyDescent="0.2">
      <c r="A170"/>
      <c r="C170" s="11"/>
      <c r="D170" s="11"/>
      <c r="E170" s="11"/>
      <c r="F170" s="11"/>
      <c r="G170" s="11"/>
      <c r="H170" s="11"/>
      <c r="I170" s="11"/>
      <c r="J170" s="11"/>
      <c r="K170" s="11"/>
      <c r="L170" s="11"/>
      <c r="M170" s="11"/>
      <c r="N170" s="11"/>
      <c r="O170" s="11"/>
      <c r="P170" s="11"/>
      <c r="Q170" s="11"/>
      <c r="R170" s="11"/>
    </row>
    <row r="171" spans="1:18" x14ac:dyDescent="0.2">
      <c r="A171"/>
      <c r="C171" s="11"/>
      <c r="D171" s="11"/>
      <c r="E171" s="11"/>
      <c r="F171" s="11"/>
      <c r="G171" s="11"/>
      <c r="H171" s="11"/>
      <c r="I171" s="11"/>
      <c r="J171" s="11"/>
      <c r="K171" s="11"/>
      <c r="L171" s="11"/>
      <c r="M171" s="11"/>
      <c r="N171" s="11"/>
      <c r="O171" s="11"/>
      <c r="P171" s="11"/>
      <c r="Q171" s="11"/>
      <c r="R171" s="11"/>
    </row>
    <row r="172" spans="1:18" x14ac:dyDescent="0.2">
      <c r="A172"/>
      <c r="C172" s="11"/>
      <c r="D172" s="11"/>
      <c r="E172" s="11"/>
      <c r="F172" s="11"/>
      <c r="G172" s="11"/>
      <c r="H172" s="11"/>
      <c r="I172" s="11"/>
      <c r="J172" s="11"/>
      <c r="K172" s="11"/>
      <c r="L172" s="11"/>
      <c r="M172" s="11"/>
      <c r="N172" s="11"/>
      <c r="O172" s="11"/>
      <c r="P172" s="11"/>
      <c r="Q172" s="11"/>
      <c r="R172" s="11"/>
    </row>
    <row r="173" spans="1:18" x14ac:dyDescent="0.2">
      <c r="A173"/>
      <c r="C173" s="11"/>
      <c r="D173" s="11"/>
      <c r="E173" s="11"/>
      <c r="F173" s="11"/>
      <c r="G173" s="11"/>
      <c r="H173" s="11"/>
      <c r="I173" s="11"/>
      <c r="J173" s="11"/>
      <c r="K173" s="11"/>
      <c r="L173" s="11"/>
      <c r="M173" s="11"/>
      <c r="N173" s="11"/>
      <c r="O173" s="11"/>
      <c r="P173" s="11"/>
      <c r="Q173" s="11"/>
      <c r="R173" s="11"/>
    </row>
    <row r="174" spans="1:18" x14ac:dyDescent="0.2">
      <c r="A174"/>
      <c r="C174" s="11"/>
      <c r="D174" s="11"/>
      <c r="E174" s="11"/>
      <c r="F174" s="11"/>
      <c r="G174" s="11"/>
      <c r="H174" s="11"/>
      <c r="I174" s="11"/>
      <c r="J174" s="11"/>
      <c r="K174" s="11"/>
      <c r="L174" s="11"/>
      <c r="M174" s="11"/>
      <c r="N174" s="11"/>
      <c r="O174" s="11"/>
      <c r="P174" s="11"/>
      <c r="Q174" s="11"/>
      <c r="R174" s="11"/>
    </row>
    <row r="175" spans="1:18" x14ac:dyDescent="0.2">
      <c r="A175"/>
      <c r="C175" s="11"/>
      <c r="D175" s="11"/>
      <c r="E175" s="11"/>
      <c r="F175" s="11"/>
      <c r="G175" s="11"/>
      <c r="H175" s="11"/>
      <c r="I175" s="11"/>
      <c r="J175" s="11"/>
      <c r="K175" s="11"/>
      <c r="L175" s="11"/>
      <c r="M175" s="11"/>
      <c r="N175" s="11"/>
      <c r="O175" s="11"/>
      <c r="P175" s="11"/>
      <c r="Q175" s="11"/>
      <c r="R175" s="11"/>
    </row>
    <row r="176" spans="1:18" x14ac:dyDescent="0.2">
      <c r="A176"/>
      <c r="C176" s="11"/>
      <c r="D176" s="11"/>
      <c r="E176" s="11"/>
      <c r="F176" s="11"/>
      <c r="G176" s="11"/>
      <c r="H176" s="11"/>
      <c r="I176" s="11"/>
      <c r="J176" s="11"/>
      <c r="K176" s="11"/>
      <c r="L176" s="11"/>
      <c r="M176" s="11"/>
      <c r="N176" s="11"/>
      <c r="O176" s="11"/>
      <c r="P176" s="11"/>
      <c r="Q176" s="11"/>
      <c r="R176" s="11"/>
    </row>
    <row r="177" spans="1:18" x14ac:dyDescent="0.2">
      <c r="A177"/>
      <c r="C177" s="11"/>
      <c r="D177" s="11"/>
      <c r="E177" s="11"/>
      <c r="F177" s="11"/>
      <c r="G177" s="11"/>
      <c r="H177" s="11"/>
      <c r="I177" s="11"/>
      <c r="J177" s="11"/>
      <c r="K177" s="11"/>
      <c r="L177" s="11"/>
      <c r="M177" s="11"/>
      <c r="N177" s="11"/>
      <c r="O177" s="11"/>
      <c r="P177" s="11"/>
      <c r="Q177" s="11"/>
      <c r="R177" s="11"/>
    </row>
    <row r="178" spans="1:18" x14ac:dyDescent="0.2">
      <c r="A178"/>
      <c r="C178" s="11"/>
      <c r="D178" s="11"/>
      <c r="E178" s="11"/>
      <c r="F178" s="11"/>
      <c r="G178" s="11"/>
      <c r="H178" s="11"/>
      <c r="I178" s="11"/>
      <c r="J178" s="11"/>
      <c r="K178" s="11"/>
      <c r="L178" s="11"/>
      <c r="M178" s="11"/>
      <c r="N178" s="11"/>
      <c r="O178" s="11"/>
      <c r="P178" s="11"/>
      <c r="Q178" s="11"/>
      <c r="R178" s="11"/>
    </row>
    <row r="179" spans="1:18" x14ac:dyDescent="0.2">
      <c r="A179"/>
      <c r="C179" s="11"/>
      <c r="D179" s="11"/>
      <c r="E179" s="11"/>
      <c r="F179" s="11"/>
      <c r="G179" s="11"/>
      <c r="H179" s="11"/>
      <c r="I179" s="11"/>
      <c r="J179" s="11"/>
      <c r="K179" s="11"/>
      <c r="L179" s="11"/>
      <c r="M179" s="11"/>
      <c r="N179" s="11"/>
      <c r="O179" s="11"/>
      <c r="P179" s="11"/>
      <c r="Q179" s="11"/>
      <c r="R179" s="11"/>
    </row>
    <row r="180" spans="1:18" x14ac:dyDescent="0.2">
      <c r="A180"/>
      <c r="C180" s="11"/>
      <c r="D180" s="11"/>
      <c r="E180" s="11"/>
      <c r="F180" s="11"/>
      <c r="G180" s="11"/>
      <c r="H180" s="11"/>
      <c r="I180" s="11"/>
      <c r="J180" s="11"/>
      <c r="K180" s="11"/>
      <c r="L180" s="11"/>
      <c r="M180" s="11"/>
      <c r="N180" s="11"/>
      <c r="O180" s="11"/>
      <c r="P180" s="11"/>
      <c r="Q180" s="11"/>
      <c r="R180" s="11"/>
    </row>
    <row r="181" spans="1:18" x14ac:dyDescent="0.2">
      <c r="A181"/>
      <c r="C181" s="11"/>
      <c r="D181" s="11"/>
      <c r="E181" s="11"/>
      <c r="F181" s="11"/>
      <c r="G181" s="11"/>
      <c r="H181" s="11"/>
      <c r="I181" s="11"/>
      <c r="J181" s="11"/>
      <c r="K181" s="11"/>
      <c r="L181" s="11"/>
      <c r="M181" s="11"/>
      <c r="N181" s="11"/>
      <c r="O181" s="11"/>
      <c r="P181" s="11"/>
      <c r="Q181" s="11"/>
      <c r="R181" s="11"/>
    </row>
    <row r="182" spans="1:18" x14ac:dyDescent="0.2">
      <c r="A182"/>
      <c r="C182" s="11"/>
      <c r="D182" s="11"/>
      <c r="E182" s="11"/>
      <c r="F182" s="11"/>
      <c r="G182" s="11"/>
      <c r="H182" s="11"/>
      <c r="I182" s="11"/>
      <c r="J182" s="11"/>
      <c r="K182" s="11"/>
      <c r="L182" s="11"/>
      <c r="M182" s="11"/>
      <c r="N182" s="11"/>
      <c r="O182" s="11"/>
      <c r="P182" s="11"/>
      <c r="Q182" s="11"/>
      <c r="R182" s="11"/>
    </row>
    <row r="183" spans="1:18" x14ac:dyDescent="0.2">
      <c r="A183"/>
      <c r="C183" s="11"/>
      <c r="D183" s="11"/>
      <c r="E183" s="11"/>
      <c r="F183" s="11"/>
      <c r="G183" s="11"/>
      <c r="H183" s="11"/>
      <c r="I183" s="11"/>
      <c r="J183" s="11"/>
      <c r="K183" s="11"/>
      <c r="L183" s="11"/>
      <c r="M183" s="11"/>
      <c r="N183" s="11"/>
      <c r="O183" s="11"/>
      <c r="P183" s="11"/>
      <c r="Q183" s="11"/>
      <c r="R183" s="11"/>
    </row>
    <row r="184" spans="1:18" x14ac:dyDescent="0.2">
      <c r="A184"/>
      <c r="C184" s="11"/>
      <c r="D184" s="11"/>
      <c r="E184" s="11"/>
      <c r="F184" s="11"/>
      <c r="G184" s="11"/>
      <c r="H184" s="11"/>
      <c r="I184" s="11"/>
      <c r="J184" s="11"/>
      <c r="K184" s="11"/>
      <c r="L184" s="11"/>
      <c r="M184" s="11"/>
      <c r="N184" s="11"/>
      <c r="O184" s="11"/>
      <c r="P184" s="11"/>
      <c r="Q184" s="11"/>
      <c r="R184" s="11"/>
    </row>
    <row r="185" spans="1:18" x14ac:dyDescent="0.2">
      <c r="A185"/>
      <c r="C185" s="11"/>
      <c r="D185" s="11"/>
      <c r="E185" s="11"/>
      <c r="F185" s="11"/>
      <c r="G185" s="11"/>
      <c r="H185" s="11"/>
      <c r="I185" s="11"/>
      <c r="J185" s="11"/>
      <c r="K185" s="11"/>
      <c r="L185" s="11"/>
      <c r="M185" s="11"/>
      <c r="N185" s="11"/>
      <c r="O185" s="11"/>
      <c r="P185" s="11"/>
      <c r="Q185" s="11"/>
      <c r="R185" s="11"/>
    </row>
    <row r="186" spans="1:18" x14ac:dyDescent="0.2">
      <c r="A186"/>
      <c r="C186" s="11"/>
      <c r="D186" s="11"/>
      <c r="E186" s="11"/>
      <c r="F186" s="11"/>
      <c r="G186" s="11"/>
      <c r="H186" s="11"/>
      <c r="I186" s="11"/>
      <c r="J186" s="11"/>
      <c r="K186" s="11"/>
      <c r="L186" s="11"/>
      <c r="M186" s="11"/>
      <c r="N186" s="11"/>
      <c r="O186" s="11"/>
      <c r="P186" s="11"/>
      <c r="Q186" s="11"/>
      <c r="R186" s="11"/>
    </row>
    <row r="187" spans="1:18" x14ac:dyDescent="0.2">
      <c r="A187"/>
      <c r="C187" s="11"/>
      <c r="D187" s="11"/>
      <c r="E187" s="11"/>
      <c r="F187" s="11"/>
      <c r="G187" s="11"/>
      <c r="H187" s="11"/>
      <c r="I187" s="11"/>
      <c r="J187" s="11"/>
      <c r="K187" s="11"/>
      <c r="L187" s="11"/>
      <c r="M187" s="11"/>
      <c r="N187" s="11"/>
      <c r="O187" s="11"/>
      <c r="P187" s="11"/>
      <c r="Q187" s="11"/>
      <c r="R187" s="11"/>
    </row>
    <row r="188" spans="1:18" x14ac:dyDescent="0.2">
      <c r="A188"/>
      <c r="C188" s="11"/>
      <c r="D188" s="11"/>
      <c r="E188" s="11"/>
      <c r="F188" s="11"/>
      <c r="G188" s="11"/>
      <c r="H188" s="11"/>
      <c r="I188" s="11"/>
      <c r="J188" s="11"/>
      <c r="K188" s="11"/>
      <c r="L188" s="11"/>
      <c r="M188" s="11"/>
      <c r="N188" s="11"/>
      <c r="O188" s="11"/>
      <c r="P188" s="11"/>
      <c r="Q188" s="11"/>
      <c r="R188" s="11"/>
    </row>
    <row r="189" spans="1:18" x14ac:dyDescent="0.2">
      <c r="A189"/>
      <c r="C189" s="11"/>
      <c r="D189" s="11"/>
      <c r="E189" s="11"/>
      <c r="F189" s="11"/>
      <c r="G189" s="11"/>
      <c r="H189" s="11"/>
      <c r="I189" s="11"/>
      <c r="J189" s="11"/>
      <c r="K189" s="11"/>
      <c r="L189" s="11"/>
      <c r="M189" s="11"/>
      <c r="N189" s="11"/>
      <c r="O189" s="11"/>
      <c r="P189" s="11"/>
      <c r="Q189" s="11"/>
      <c r="R189" s="11"/>
    </row>
    <row r="190" spans="1:18" x14ac:dyDescent="0.2">
      <c r="A190"/>
      <c r="C190" s="11"/>
      <c r="D190" s="11"/>
      <c r="E190" s="11"/>
      <c r="F190" s="11"/>
      <c r="G190" s="11"/>
      <c r="H190" s="11"/>
      <c r="I190" s="11"/>
      <c r="J190" s="11"/>
      <c r="K190" s="11"/>
      <c r="L190" s="11"/>
      <c r="M190" s="11"/>
      <c r="N190" s="11"/>
      <c r="O190" s="11"/>
      <c r="P190" s="11"/>
      <c r="Q190" s="11"/>
      <c r="R190" s="11"/>
    </row>
    <row r="191" spans="1:18" x14ac:dyDescent="0.2">
      <c r="A191"/>
      <c r="C191" s="11"/>
      <c r="D191" s="11"/>
      <c r="E191" s="11"/>
      <c r="F191" s="11"/>
      <c r="G191" s="11"/>
      <c r="H191" s="11"/>
      <c r="I191" s="11"/>
      <c r="J191" s="11"/>
      <c r="K191" s="11"/>
      <c r="L191" s="11"/>
      <c r="M191" s="11"/>
      <c r="N191" s="11"/>
      <c r="O191" s="11"/>
      <c r="P191" s="11"/>
      <c r="Q191" s="11"/>
      <c r="R191" s="11"/>
    </row>
    <row r="192" spans="1:18" x14ac:dyDescent="0.2">
      <c r="A192"/>
      <c r="C192" s="11"/>
      <c r="D192" s="11"/>
      <c r="E192" s="11"/>
      <c r="F192" s="11"/>
      <c r="G192" s="11"/>
      <c r="H192" s="11"/>
      <c r="I192" s="11"/>
      <c r="J192" s="11"/>
      <c r="K192" s="11"/>
      <c r="L192" s="11"/>
      <c r="M192" s="11"/>
      <c r="N192" s="11"/>
      <c r="O192" s="11"/>
      <c r="P192" s="11"/>
      <c r="Q192" s="11"/>
      <c r="R192" s="11"/>
    </row>
    <row r="193" spans="1:18" x14ac:dyDescent="0.2">
      <c r="A193"/>
      <c r="C193" s="11"/>
      <c r="D193" s="11"/>
      <c r="E193" s="11"/>
      <c r="F193" s="11"/>
      <c r="G193" s="11"/>
      <c r="H193" s="11"/>
      <c r="I193" s="11"/>
      <c r="J193" s="11"/>
      <c r="K193" s="11"/>
      <c r="L193" s="11"/>
      <c r="M193" s="11"/>
      <c r="N193" s="11"/>
      <c r="O193" s="11"/>
      <c r="P193" s="11"/>
      <c r="Q193" s="11"/>
      <c r="R193" s="11"/>
    </row>
    <row r="194" spans="1:18" x14ac:dyDescent="0.2">
      <c r="A194"/>
      <c r="C194" s="11"/>
      <c r="D194" s="11"/>
      <c r="E194" s="11"/>
      <c r="F194" s="11"/>
      <c r="G194" s="11"/>
      <c r="H194" s="11"/>
      <c r="I194" s="11"/>
      <c r="J194" s="11"/>
      <c r="K194" s="11"/>
      <c r="L194" s="11"/>
      <c r="M194" s="11"/>
      <c r="N194" s="11"/>
      <c r="O194" s="11"/>
      <c r="P194" s="11"/>
      <c r="Q194" s="11"/>
      <c r="R194" s="11"/>
    </row>
    <row r="195" spans="1:18" x14ac:dyDescent="0.2">
      <c r="A195"/>
      <c r="C195" s="11"/>
      <c r="D195" s="11"/>
      <c r="E195" s="11"/>
      <c r="F195" s="11"/>
      <c r="G195" s="11"/>
      <c r="H195" s="11"/>
      <c r="I195" s="11"/>
      <c r="J195" s="11"/>
      <c r="K195" s="11"/>
      <c r="L195" s="11"/>
      <c r="M195" s="11"/>
      <c r="N195" s="11"/>
      <c r="O195" s="11"/>
      <c r="P195" s="11"/>
      <c r="Q195" s="11"/>
      <c r="R195" s="11"/>
    </row>
    <row r="196" spans="1:18" x14ac:dyDescent="0.2">
      <c r="A196"/>
      <c r="C196" s="11"/>
      <c r="D196" s="11"/>
      <c r="E196" s="11"/>
      <c r="F196" s="11"/>
      <c r="G196" s="11"/>
      <c r="H196" s="11"/>
      <c r="I196" s="11"/>
      <c r="J196" s="11"/>
      <c r="K196" s="11"/>
      <c r="L196" s="11"/>
      <c r="M196" s="11"/>
      <c r="N196" s="11"/>
      <c r="O196" s="11"/>
      <c r="P196" s="11"/>
      <c r="Q196" s="11"/>
      <c r="R196" s="11"/>
    </row>
    <row r="197" spans="1:18" x14ac:dyDescent="0.2">
      <c r="A197"/>
      <c r="C197" s="11"/>
      <c r="D197" s="11"/>
      <c r="E197" s="11"/>
      <c r="F197" s="11"/>
      <c r="G197" s="11"/>
      <c r="H197" s="11"/>
      <c r="I197" s="11"/>
      <c r="J197" s="11"/>
      <c r="K197" s="11"/>
      <c r="L197" s="11"/>
      <c r="M197" s="11"/>
      <c r="N197" s="11"/>
      <c r="O197" s="11"/>
      <c r="P197" s="11"/>
      <c r="Q197" s="11"/>
      <c r="R197" s="11"/>
    </row>
    <row r="198" spans="1:18" x14ac:dyDescent="0.2">
      <c r="A198"/>
      <c r="C198" s="11"/>
      <c r="D198" s="11"/>
      <c r="E198" s="11"/>
      <c r="F198" s="11"/>
      <c r="G198" s="11"/>
      <c r="H198" s="11"/>
      <c r="I198" s="11"/>
      <c r="J198" s="11"/>
      <c r="K198" s="11"/>
      <c r="L198" s="11"/>
      <c r="M198" s="11"/>
      <c r="N198" s="11"/>
      <c r="O198" s="11"/>
      <c r="P198" s="11"/>
      <c r="Q198" s="11"/>
      <c r="R198" s="11"/>
    </row>
    <row r="199" spans="1:18" x14ac:dyDescent="0.2">
      <c r="A199"/>
      <c r="C199" s="11"/>
      <c r="D199" s="11"/>
      <c r="E199" s="11"/>
      <c r="F199" s="11"/>
      <c r="G199" s="11"/>
      <c r="H199" s="11"/>
      <c r="I199" s="11"/>
      <c r="J199" s="11"/>
      <c r="K199" s="11"/>
      <c r="L199" s="11"/>
      <c r="M199" s="11"/>
      <c r="N199" s="11"/>
      <c r="O199" s="11"/>
      <c r="P199" s="11"/>
      <c r="Q199" s="11"/>
      <c r="R199" s="11"/>
    </row>
    <row r="200" spans="1:18" x14ac:dyDescent="0.2">
      <c r="A200"/>
      <c r="C200" s="11"/>
      <c r="D200" s="11"/>
      <c r="E200" s="11"/>
      <c r="F200" s="11"/>
      <c r="G200" s="11"/>
      <c r="H200" s="11"/>
      <c r="I200" s="11"/>
      <c r="J200" s="11"/>
      <c r="K200" s="11"/>
      <c r="L200" s="11"/>
      <c r="M200" s="11"/>
      <c r="N200" s="11"/>
      <c r="O200" s="11"/>
      <c r="P200" s="11"/>
      <c r="Q200" s="11"/>
      <c r="R200" s="11"/>
    </row>
    <row r="201" spans="1:18" x14ac:dyDescent="0.2">
      <c r="A201"/>
      <c r="C201" s="11"/>
      <c r="D201" s="11"/>
      <c r="E201" s="11"/>
      <c r="F201" s="11"/>
      <c r="G201" s="11"/>
      <c r="H201" s="11"/>
      <c r="I201" s="11"/>
      <c r="J201" s="11"/>
      <c r="K201" s="11"/>
      <c r="L201" s="11"/>
      <c r="M201" s="11"/>
      <c r="N201" s="11"/>
      <c r="O201" s="11"/>
      <c r="P201" s="11"/>
      <c r="Q201" s="11"/>
      <c r="R201" s="11"/>
    </row>
    <row r="202" spans="1:18" x14ac:dyDescent="0.2">
      <c r="A202"/>
      <c r="C202" s="11"/>
      <c r="D202" s="11"/>
      <c r="E202" s="11"/>
      <c r="F202" s="11"/>
      <c r="G202" s="11"/>
      <c r="H202" s="11"/>
      <c r="I202" s="11"/>
      <c r="J202" s="11"/>
      <c r="K202" s="11"/>
      <c r="L202" s="11"/>
      <c r="M202" s="11"/>
      <c r="N202" s="11"/>
      <c r="O202" s="11"/>
      <c r="P202" s="11"/>
      <c r="Q202" s="11"/>
      <c r="R202" s="11"/>
    </row>
    <row r="203" spans="1:18" x14ac:dyDescent="0.2">
      <c r="A203"/>
      <c r="C203" s="11"/>
      <c r="D203" s="11"/>
      <c r="E203" s="11"/>
      <c r="F203" s="11"/>
      <c r="G203" s="11"/>
      <c r="H203" s="11"/>
      <c r="I203" s="11"/>
      <c r="J203" s="11"/>
      <c r="K203" s="11"/>
      <c r="L203" s="11"/>
      <c r="M203" s="11"/>
      <c r="N203" s="11"/>
      <c r="O203" s="11"/>
      <c r="P203" s="11"/>
      <c r="Q203" s="11"/>
      <c r="R203" s="11"/>
    </row>
    <row r="204" spans="1:18" x14ac:dyDescent="0.2">
      <c r="A204"/>
      <c r="C204" s="11"/>
      <c r="D204" s="11"/>
      <c r="E204" s="11"/>
      <c r="F204" s="11"/>
      <c r="G204" s="11"/>
      <c r="H204" s="11"/>
      <c r="I204" s="11"/>
      <c r="J204" s="11"/>
      <c r="K204" s="11"/>
      <c r="L204" s="11"/>
      <c r="M204" s="11"/>
      <c r="N204" s="11"/>
      <c r="O204" s="11"/>
      <c r="P204" s="11"/>
      <c r="Q204" s="11"/>
      <c r="R204" s="11"/>
    </row>
    <row r="205" spans="1:18" x14ac:dyDescent="0.2">
      <c r="A205"/>
      <c r="C205" s="11"/>
      <c r="D205" s="11"/>
      <c r="E205" s="11"/>
      <c r="F205" s="11"/>
      <c r="G205" s="11"/>
      <c r="H205" s="11"/>
      <c r="I205" s="11"/>
      <c r="J205" s="11"/>
      <c r="K205" s="11"/>
      <c r="L205" s="11"/>
      <c r="M205" s="11"/>
      <c r="N205" s="11"/>
      <c r="O205" s="11"/>
      <c r="P205" s="11"/>
      <c r="Q205" s="11"/>
      <c r="R205" s="11"/>
    </row>
    <row r="206" spans="1:18" x14ac:dyDescent="0.2">
      <c r="A206"/>
      <c r="C206" s="11"/>
      <c r="D206" s="11"/>
      <c r="E206" s="11"/>
      <c r="F206" s="11"/>
      <c r="G206" s="11"/>
      <c r="H206" s="11"/>
      <c r="I206" s="11"/>
      <c r="J206" s="11"/>
      <c r="K206" s="11"/>
      <c r="L206" s="11"/>
      <c r="M206" s="11"/>
      <c r="N206" s="11"/>
      <c r="O206" s="11"/>
      <c r="P206" s="11"/>
      <c r="Q206" s="11"/>
      <c r="R206" s="11"/>
    </row>
    <row r="207" spans="1:18" x14ac:dyDescent="0.2">
      <c r="A207"/>
      <c r="C207" s="11"/>
      <c r="D207" s="11"/>
      <c r="E207" s="11"/>
      <c r="F207" s="11"/>
      <c r="G207" s="11"/>
      <c r="H207" s="11"/>
      <c r="I207" s="11"/>
      <c r="J207" s="11"/>
      <c r="K207" s="11"/>
      <c r="L207" s="11"/>
      <c r="M207" s="11"/>
      <c r="N207" s="11"/>
      <c r="O207" s="11"/>
      <c r="P207" s="11"/>
      <c r="Q207" s="11"/>
      <c r="R207" s="11"/>
    </row>
    <row r="208" spans="1:18" x14ac:dyDescent="0.2">
      <c r="A208"/>
      <c r="C208" s="11"/>
      <c r="D208" s="11"/>
      <c r="E208" s="11"/>
      <c r="F208" s="11"/>
      <c r="G208" s="11"/>
      <c r="H208" s="11"/>
      <c r="I208" s="11"/>
      <c r="J208" s="11"/>
      <c r="K208" s="11"/>
      <c r="L208" s="11"/>
      <c r="M208" s="11"/>
      <c r="N208" s="11"/>
      <c r="O208" s="11"/>
      <c r="P208" s="11"/>
      <c r="Q208" s="11"/>
      <c r="R208" s="11"/>
    </row>
    <row r="209" spans="1:18" x14ac:dyDescent="0.2">
      <c r="A209"/>
      <c r="C209" s="11"/>
      <c r="D209" s="11"/>
      <c r="E209" s="11"/>
      <c r="F209" s="11"/>
      <c r="G209" s="11"/>
      <c r="H209" s="11"/>
      <c r="I209" s="11"/>
      <c r="J209" s="11"/>
      <c r="K209" s="11"/>
      <c r="L209" s="11"/>
      <c r="M209" s="11"/>
      <c r="N209" s="11"/>
      <c r="O209" s="11"/>
      <c r="P209" s="11"/>
      <c r="Q209" s="11"/>
      <c r="R209" s="11"/>
    </row>
    <row r="210" spans="1:18" x14ac:dyDescent="0.2">
      <c r="A210"/>
      <c r="C210" s="11"/>
      <c r="D210" s="11"/>
      <c r="E210" s="11"/>
      <c r="F210" s="11"/>
      <c r="G210" s="11"/>
      <c r="H210" s="11"/>
      <c r="I210" s="11"/>
      <c r="J210" s="11"/>
      <c r="K210" s="11"/>
      <c r="L210" s="11"/>
      <c r="M210" s="11"/>
      <c r="N210" s="11"/>
      <c r="O210" s="11"/>
      <c r="P210" s="11"/>
      <c r="Q210" s="11"/>
      <c r="R210" s="11"/>
    </row>
    <row r="211" spans="1:18" x14ac:dyDescent="0.2">
      <c r="A211"/>
      <c r="C211" s="11"/>
      <c r="D211" s="11"/>
      <c r="E211" s="11"/>
      <c r="F211" s="11"/>
      <c r="G211" s="11"/>
      <c r="H211" s="11"/>
      <c r="I211" s="11"/>
      <c r="J211" s="11"/>
      <c r="K211" s="11"/>
      <c r="L211" s="11"/>
      <c r="M211" s="11"/>
      <c r="N211" s="11"/>
      <c r="O211" s="11"/>
      <c r="P211" s="11"/>
      <c r="Q211" s="11"/>
      <c r="R211" s="11"/>
    </row>
    <row r="212" spans="1:18" x14ac:dyDescent="0.2">
      <c r="A212"/>
      <c r="C212" s="11"/>
      <c r="D212" s="11"/>
      <c r="E212" s="11"/>
      <c r="F212" s="11"/>
      <c r="G212" s="11"/>
      <c r="H212" s="11"/>
      <c r="I212" s="11"/>
      <c r="J212" s="11"/>
      <c r="K212" s="11"/>
      <c r="L212" s="11"/>
      <c r="M212" s="11"/>
      <c r="N212" s="11"/>
      <c r="O212" s="11"/>
      <c r="P212" s="11"/>
      <c r="Q212" s="11"/>
      <c r="R212" s="11"/>
    </row>
    <row r="213" spans="1:18" x14ac:dyDescent="0.2">
      <c r="A213"/>
      <c r="C213" s="11"/>
      <c r="D213" s="11"/>
      <c r="E213" s="11"/>
      <c r="F213" s="11"/>
      <c r="G213" s="11"/>
      <c r="H213" s="11"/>
      <c r="I213" s="11"/>
      <c r="J213" s="11"/>
      <c r="K213" s="11"/>
      <c r="L213" s="11"/>
      <c r="M213" s="11"/>
      <c r="N213" s="11"/>
      <c r="O213" s="11"/>
      <c r="P213" s="11"/>
      <c r="Q213" s="11"/>
      <c r="R213" s="11"/>
    </row>
    <row r="214" spans="1:18" x14ac:dyDescent="0.2">
      <c r="A214"/>
      <c r="C214" s="11"/>
      <c r="D214" s="11"/>
      <c r="E214" s="11"/>
      <c r="F214" s="11"/>
      <c r="G214" s="11"/>
      <c r="H214" s="11"/>
      <c r="I214" s="11"/>
      <c r="J214" s="11"/>
      <c r="K214" s="11"/>
      <c r="L214" s="11"/>
      <c r="M214" s="11"/>
      <c r="N214" s="11"/>
      <c r="O214" s="11"/>
      <c r="P214" s="11"/>
      <c r="Q214" s="11"/>
      <c r="R214" s="11"/>
    </row>
    <row r="215" spans="1:18" x14ac:dyDescent="0.2">
      <c r="A215"/>
      <c r="C215" s="11"/>
      <c r="D215" s="11"/>
      <c r="E215" s="11"/>
      <c r="F215" s="11"/>
      <c r="G215" s="11"/>
      <c r="H215" s="11"/>
      <c r="I215" s="11"/>
      <c r="J215" s="11"/>
      <c r="K215" s="11"/>
      <c r="L215" s="11"/>
      <c r="M215" s="11"/>
      <c r="N215" s="11"/>
      <c r="O215" s="11"/>
      <c r="P215" s="11"/>
      <c r="Q215" s="11"/>
      <c r="R215" s="11"/>
    </row>
    <row r="216" spans="1:18" x14ac:dyDescent="0.2">
      <c r="A216"/>
      <c r="C216" s="11"/>
      <c r="D216" s="11"/>
      <c r="E216" s="11"/>
      <c r="F216" s="11"/>
      <c r="G216" s="11"/>
      <c r="H216" s="11"/>
      <c r="I216" s="11"/>
      <c r="J216" s="11"/>
      <c r="K216" s="11"/>
      <c r="L216" s="11"/>
      <c r="M216" s="11"/>
      <c r="N216" s="11"/>
      <c r="O216" s="11"/>
      <c r="P216" s="11"/>
      <c r="Q216" s="11"/>
      <c r="R216" s="11"/>
    </row>
    <row r="217" spans="1:18" x14ac:dyDescent="0.2">
      <c r="A217"/>
      <c r="C217" s="11"/>
      <c r="D217" s="11"/>
      <c r="E217" s="11"/>
      <c r="F217" s="11"/>
      <c r="G217" s="11"/>
      <c r="H217" s="11"/>
      <c r="I217" s="11"/>
      <c r="J217" s="11"/>
      <c r="K217" s="11"/>
      <c r="L217" s="11"/>
      <c r="M217" s="11"/>
      <c r="N217" s="11"/>
      <c r="O217" s="11"/>
      <c r="P217" s="11"/>
      <c r="Q217" s="11"/>
      <c r="R217" s="11"/>
    </row>
    <row r="218" spans="1:18" x14ac:dyDescent="0.2">
      <c r="A218"/>
      <c r="C218" s="11"/>
      <c r="D218" s="11"/>
      <c r="E218" s="11"/>
      <c r="F218" s="11"/>
      <c r="G218" s="11"/>
      <c r="H218" s="11"/>
      <c r="I218" s="11"/>
      <c r="J218" s="11"/>
      <c r="K218" s="11"/>
      <c r="L218" s="11"/>
      <c r="M218" s="11"/>
      <c r="N218" s="11"/>
      <c r="O218" s="11"/>
      <c r="P218" s="11"/>
      <c r="Q218" s="11"/>
      <c r="R218" s="11"/>
    </row>
    <row r="219" spans="1:18" x14ac:dyDescent="0.2">
      <c r="A219"/>
      <c r="C219" s="11"/>
      <c r="D219" s="11"/>
      <c r="E219" s="11"/>
      <c r="F219" s="11"/>
      <c r="G219" s="11"/>
      <c r="H219" s="11"/>
      <c r="I219" s="11"/>
      <c r="J219" s="11"/>
      <c r="K219" s="11"/>
      <c r="L219" s="11"/>
      <c r="M219" s="11"/>
      <c r="N219" s="11"/>
      <c r="O219" s="11"/>
      <c r="P219" s="11"/>
      <c r="Q219" s="11"/>
      <c r="R219" s="11"/>
    </row>
    <row r="220" spans="1:18" x14ac:dyDescent="0.2">
      <c r="A220"/>
      <c r="C220" s="11"/>
      <c r="D220" s="11"/>
      <c r="E220" s="11"/>
      <c r="F220" s="11"/>
      <c r="G220" s="11"/>
      <c r="H220" s="11"/>
      <c r="I220" s="11"/>
      <c r="J220" s="11"/>
      <c r="K220" s="11"/>
      <c r="L220" s="11"/>
      <c r="M220" s="11"/>
      <c r="N220" s="11"/>
      <c r="O220" s="11"/>
      <c r="P220" s="11"/>
      <c r="Q220" s="11"/>
      <c r="R220" s="11"/>
    </row>
    <row r="221" spans="1:18" x14ac:dyDescent="0.2">
      <c r="A221"/>
      <c r="C221" s="11"/>
      <c r="D221" s="11"/>
      <c r="E221" s="11"/>
      <c r="F221" s="11"/>
      <c r="G221" s="11"/>
      <c r="H221" s="11"/>
      <c r="I221" s="11"/>
      <c r="J221" s="11"/>
      <c r="K221" s="11"/>
      <c r="L221" s="11"/>
      <c r="M221" s="11"/>
      <c r="N221" s="11"/>
      <c r="O221" s="11"/>
      <c r="P221" s="11"/>
      <c r="Q221" s="11"/>
      <c r="R221" s="11"/>
    </row>
    <row r="222" spans="1:18" x14ac:dyDescent="0.2">
      <c r="A222"/>
      <c r="C222" s="11"/>
      <c r="D222" s="11"/>
      <c r="E222" s="11"/>
      <c r="F222" s="11"/>
      <c r="G222" s="11"/>
      <c r="H222" s="11"/>
      <c r="I222" s="11"/>
      <c r="J222" s="11"/>
      <c r="K222" s="11"/>
      <c r="L222" s="11"/>
      <c r="M222" s="11"/>
      <c r="N222" s="11"/>
      <c r="O222" s="11"/>
      <c r="P222" s="11"/>
      <c r="Q222" s="11"/>
      <c r="R222" s="11"/>
    </row>
    <row r="223" spans="1:18" x14ac:dyDescent="0.2">
      <c r="A223"/>
      <c r="C223" s="11"/>
      <c r="D223" s="11"/>
      <c r="E223" s="11"/>
      <c r="F223" s="11"/>
      <c r="G223" s="11"/>
      <c r="H223" s="11"/>
      <c r="I223" s="11"/>
      <c r="J223" s="11"/>
      <c r="K223" s="11"/>
      <c r="L223" s="11"/>
      <c r="M223" s="11"/>
      <c r="N223" s="11"/>
      <c r="O223" s="11"/>
      <c r="P223" s="11"/>
      <c r="Q223" s="11"/>
      <c r="R223" s="11"/>
    </row>
    <row r="224" spans="1:18" x14ac:dyDescent="0.2">
      <c r="A224"/>
      <c r="C224" s="11"/>
      <c r="D224" s="11"/>
      <c r="E224" s="11"/>
      <c r="F224" s="11"/>
      <c r="G224" s="11"/>
      <c r="H224" s="11"/>
      <c r="I224" s="11"/>
      <c r="J224" s="11"/>
      <c r="K224" s="11"/>
      <c r="L224" s="11"/>
      <c r="M224" s="11"/>
      <c r="N224" s="11"/>
      <c r="O224" s="11"/>
      <c r="P224" s="11"/>
      <c r="Q224" s="11"/>
      <c r="R224" s="11"/>
    </row>
    <row r="225" spans="1:18" x14ac:dyDescent="0.2">
      <c r="A225"/>
      <c r="C225" s="11"/>
      <c r="D225" s="11"/>
      <c r="E225" s="11"/>
      <c r="F225" s="11"/>
      <c r="G225" s="11"/>
      <c r="H225" s="11"/>
      <c r="I225" s="11"/>
      <c r="J225" s="11"/>
      <c r="K225" s="11"/>
      <c r="L225" s="11"/>
      <c r="M225" s="11"/>
      <c r="N225" s="11"/>
      <c r="O225" s="11"/>
      <c r="P225" s="11"/>
      <c r="Q225" s="11"/>
      <c r="R225" s="11"/>
    </row>
    <row r="226" spans="1:18" x14ac:dyDescent="0.2">
      <c r="A226"/>
      <c r="C226" s="11"/>
      <c r="D226" s="11"/>
      <c r="E226" s="11"/>
      <c r="F226" s="11"/>
      <c r="G226" s="11"/>
      <c r="H226" s="11"/>
      <c r="I226" s="11"/>
      <c r="J226" s="11"/>
      <c r="K226" s="11"/>
      <c r="L226" s="11"/>
      <c r="M226" s="11"/>
      <c r="N226" s="11"/>
      <c r="O226" s="11"/>
      <c r="P226" s="11"/>
      <c r="Q226" s="11"/>
      <c r="R226" s="11"/>
    </row>
    <row r="227" spans="1:18" x14ac:dyDescent="0.2">
      <c r="A227"/>
      <c r="C227" s="11"/>
      <c r="D227" s="11"/>
      <c r="E227" s="11"/>
      <c r="F227" s="11"/>
      <c r="G227" s="11"/>
      <c r="H227" s="11"/>
      <c r="I227" s="11"/>
      <c r="J227" s="11"/>
      <c r="K227" s="11"/>
      <c r="L227" s="11"/>
      <c r="M227" s="11"/>
      <c r="N227" s="11"/>
      <c r="O227" s="11"/>
      <c r="P227" s="11"/>
      <c r="Q227" s="11"/>
      <c r="R227" s="11"/>
    </row>
    <row r="228" spans="1:18" x14ac:dyDescent="0.2">
      <c r="A228"/>
      <c r="C228" s="11"/>
      <c r="D228" s="11"/>
      <c r="E228" s="11"/>
      <c r="F228" s="11"/>
      <c r="G228" s="11"/>
      <c r="H228" s="11"/>
      <c r="I228" s="11"/>
      <c r="J228" s="11"/>
      <c r="K228" s="11"/>
      <c r="L228" s="11"/>
      <c r="M228" s="11"/>
      <c r="N228" s="11"/>
      <c r="O228" s="11"/>
      <c r="P228" s="11"/>
      <c r="Q228" s="11"/>
      <c r="R228" s="11"/>
    </row>
    <row r="229" spans="1:18" x14ac:dyDescent="0.2">
      <c r="A229"/>
      <c r="C229" s="11"/>
      <c r="D229" s="11"/>
      <c r="E229" s="11"/>
      <c r="F229" s="11"/>
      <c r="G229" s="11"/>
      <c r="H229" s="11"/>
      <c r="I229" s="11"/>
      <c r="J229" s="11"/>
      <c r="K229" s="11"/>
      <c r="L229" s="11"/>
      <c r="M229" s="11"/>
      <c r="N229" s="11"/>
      <c r="O229" s="11"/>
      <c r="P229" s="11"/>
      <c r="Q229" s="11"/>
      <c r="R229" s="11"/>
    </row>
    <row r="230" spans="1:18" x14ac:dyDescent="0.2">
      <c r="A230"/>
      <c r="C230" s="11"/>
      <c r="D230" s="11"/>
      <c r="E230" s="11"/>
      <c r="F230" s="11"/>
      <c r="G230" s="11"/>
      <c r="H230" s="11"/>
      <c r="I230" s="11"/>
      <c r="J230" s="11"/>
      <c r="K230" s="11"/>
      <c r="L230" s="11"/>
      <c r="M230" s="11"/>
      <c r="N230" s="11"/>
      <c r="O230" s="11"/>
      <c r="P230" s="11"/>
      <c r="Q230" s="11"/>
      <c r="R230" s="11"/>
    </row>
    <row r="231" spans="1:18" x14ac:dyDescent="0.2">
      <c r="A231"/>
      <c r="C231" s="11"/>
      <c r="D231" s="11"/>
      <c r="E231" s="11"/>
      <c r="F231" s="11"/>
      <c r="G231" s="11"/>
      <c r="H231" s="11"/>
      <c r="I231" s="11"/>
      <c r="J231" s="11"/>
      <c r="K231" s="11"/>
      <c r="L231" s="11"/>
      <c r="M231" s="11"/>
      <c r="N231" s="11"/>
      <c r="O231" s="11"/>
      <c r="P231" s="11"/>
      <c r="Q231" s="11"/>
      <c r="R231" s="11"/>
    </row>
    <row r="232" spans="1:18" x14ac:dyDescent="0.2">
      <c r="A232"/>
      <c r="C232" s="11"/>
      <c r="D232" s="11"/>
      <c r="E232" s="11"/>
      <c r="F232" s="11"/>
      <c r="G232" s="11"/>
      <c r="H232" s="11"/>
      <c r="I232" s="11"/>
      <c r="J232" s="11"/>
      <c r="K232" s="11"/>
      <c r="L232" s="11"/>
      <c r="M232" s="11"/>
      <c r="N232" s="11"/>
      <c r="O232" s="11"/>
      <c r="P232" s="11"/>
      <c r="Q232" s="11"/>
      <c r="R232" s="11"/>
    </row>
    <row r="233" spans="1:18" x14ac:dyDescent="0.2">
      <c r="A233"/>
      <c r="C233" s="11"/>
      <c r="D233" s="11"/>
      <c r="E233" s="11"/>
      <c r="F233" s="11"/>
      <c r="G233" s="11"/>
      <c r="H233" s="11"/>
      <c r="I233" s="11"/>
      <c r="J233" s="11"/>
      <c r="K233" s="11"/>
      <c r="L233" s="11"/>
      <c r="M233" s="11"/>
      <c r="N233" s="11"/>
      <c r="O233" s="11"/>
      <c r="P233" s="11"/>
      <c r="Q233" s="11"/>
      <c r="R233" s="11"/>
    </row>
    <row r="234" spans="1:18" x14ac:dyDescent="0.2">
      <c r="A234"/>
      <c r="C234" s="11"/>
      <c r="D234" s="11"/>
      <c r="E234" s="11"/>
      <c r="F234" s="11"/>
      <c r="G234" s="11"/>
      <c r="H234" s="11"/>
      <c r="I234" s="11"/>
      <c r="J234" s="11"/>
      <c r="K234" s="11"/>
      <c r="L234" s="11"/>
      <c r="M234" s="11"/>
      <c r="N234" s="11"/>
      <c r="O234" s="11"/>
      <c r="P234" s="11"/>
      <c r="Q234" s="11"/>
      <c r="R234" s="11"/>
    </row>
    <row r="235" spans="1:18" x14ac:dyDescent="0.2">
      <c r="A235"/>
      <c r="C235" s="11"/>
      <c r="D235" s="11"/>
      <c r="E235" s="11"/>
      <c r="F235" s="11"/>
      <c r="G235" s="11"/>
      <c r="H235" s="11"/>
      <c r="I235" s="11"/>
      <c r="J235" s="11"/>
      <c r="K235" s="11"/>
      <c r="L235" s="11"/>
      <c r="M235" s="11"/>
      <c r="N235" s="11"/>
      <c r="O235" s="11"/>
      <c r="P235" s="11"/>
      <c r="Q235" s="11"/>
      <c r="R235" s="11"/>
    </row>
    <row r="236" spans="1:18" x14ac:dyDescent="0.2">
      <c r="A236"/>
      <c r="C236" s="11"/>
      <c r="D236" s="11"/>
      <c r="E236" s="11"/>
      <c r="F236" s="11"/>
      <c r="G236" s="11"/>
      <c r="H236" s="11"/>
      <c r="I236" s="11"/>
      <c r="J236" s="11"/>
      <c r="K236" s="11"/>
      <c r="L236" s="11"/>
      <c r="M236" s="11"/>
      <c r="N236" s="11"/>
      <c r="O236" s="11"/>
      <c r="P236" s="11"/>
      <c r="Q236" s="11"/>
      <c r="R236" s="11"/>
    </row>
    <row r="237" spans="1:18" x14ac:dyDescent="0.2">
      <c r="A237"/>
      <c r="C237" s="11"/>
      <c r="D237" s="11"/>
      <c r="E237" s="11"/>
      <c r="F237" s="11"/>
      <c r="G237" s="11"/>
      <c r="H237" s="11"/>
      <c r="I237" s="11"/>
      <c r="J237" s="11"/>
      <c r="K237" s="11"/>
      <c r="L237" s="11"/>
      <c r="M237" s="11"/>
      <c r="N237" s="11"/>
      <c r="O237" s="11"/>
      <c r="P237" s="11"/>
      <c r="Q237" s="11"/>
      <c r="R237" s="11"/>
    </row>
    <row r="238" spans="1:18" x14ac:dyDescent="0.2">
      <c r="A238"/>
      <c r="C238" s="11"/>
      <c r="D238" s="11"/>
      <c r="E238" s="11"/>
      <c r="F238" s="11"/>
      <c r="G238" s="11"/>
      <c r="H238" s="11"/>
      <c r="I238" s="11"/>
      <c r="J238" s="11"/>
      <c r="K238" s="11"/>
      <c r="L238" s="11"/>
      <c r="M238" s="11"/>
      <c r="N238" s="11"/>
      <c r="O238" s="11"/>
      <c r="P238" s="11"/>
      <c r="Q238" s="11"/>
      <c r="R238" s="11"/>
    </row>
    <row r="239" spans="1:18" x14ac:dyDescent="0.2">
      <c r="A239"/>
      <c r="C239" s="11"/>
      <c r="D239" s="11"/>
      <c r="E239" s="11"/>
      <c r="F239" s="11"/>
      <c r="G239" s="11"/>
      <c r="H239" s="11"/>
      <c r="I239" s="11"/>
      <c r="J239" s="11"/>
      <c r="K239" s="11"/>
      <c r="L239" s="11"/>
      <c r="M239" s="11"/>
      <c r="N239" s="11"/>
      <c r="O239" s="11"/>
      <c r="P239" s="11"/>
      <c r="Q239" s="11"/>
      <c r="R239" s="11"/>
    </row>
    <row r="240" spans="1:18" x14ac:dyDescent="0.2">
      <c r="A240"/>
      <c r="C240" s="11"/>
      <c r="D240" s="11"/>
      <c r="E240" s="11"/>
      <c r="F240" s="11"/>
      <c r="G240" s="11"/>
      <c r="H240" s="11"/>
      <c r="I240" s="11"/>
      <c r="J240" s="11"/>
      <c r="K240" s="11"/>
      <c r="L240" s="11"/>
      <c r="M240" s="11"/>
      <c r="N240" s="11"/>
      <c r="O240" s="11"/>
      <c r="P240" s="11"/>
      <c r="Q240" s="11"/>
      <c r="R240" s="11"/>
    </row>
    <row r="241" spans="1:18" x14ac:dyDescent="0.2">
      <c r="A241"/>
      <c r="C241" s="11"/>
      <c r="D241" s="11"/>
      <c r="E241" s="11"/>
      <c r="F241" s="11"/>
      <c r="G241" s="11"/>
      <c r="H241" s="11"/>
      <c r="I241" s="11"/>
      <c r="J241" s="11"/>
      <c r="K241" s="11"/>
      <c r="L241" s="11"/>
      <c r="M241" s="11"/>
      <c r="N241" s="11"/>
      <c r="O241" s="11"/>
      <c r="P241" s="11"/>
      <c r="Q241" s="11"/>
      <c r="R241" s="11"/>
    </row>
    <row r="242" spans="1:18" x14ac:dyDescent="0.2">
      <c r="A242"/>
      <c r="C242" s="11"/>
      <c r="D242" s="11"/>
      <c r="E242" s="11"/>
      <c r="F242" s="11"/>
      <c r="G242" s="11"/>
      <c r="H242" s="11"/>
      <c r="I242" s="11"/>
      <c r="J242" s="11"/>
      <c r="K242" s="11"/>
      <c r="L242" s="11"/>
      <c r="M242" s="11"/>
      <c r="N242" s="11"/>
      <c r="O242" s="11"/>
      <c r="P242" s="11"/>
      <c r="Q242" s="11"/>
      <c r="R242" s="11"/>
    </row>
    <row r="243" spans="1:18" x14ac:dyDescent="0.2">
      <c r="A243"/>
      <c r="C243" s="11"/>
      <c r="D243" s="11"/>
      <c r="E243" s="11"/>
      <c r="F243" s="11"/>
      <c r="G243" s="11"/>
      <c r="H243" s="11"/>
      <c r="I243" s="11"/>
      <c r="J243" s="11"/>
      <c r="K243" s="11"/>
      <c r="L243" s="11"/>
      <c r="M243" s="11"/>
      <c r="N243" s="11"/>
      <c r="O243" s="11"/>
      <c r="P243" s="11"/>
      <c r="Q243" s="11"/>
      <c r="R243" s="11"/>
    </row>
    <row r="244" spans="1:18" x14ac:dyDescent="0.2">
      <c r="A244"/>
      <c r="C244" s="11"/>
      <c r="D244" s="11"/>
      <c r="E244" s="11"/>
      <c r="F244" s="11"/>
      <c r="G244" s="11"/>
      <c r="H244" s="11"/>
      <c r="I244" s="11"/>
      <c r="J244" s="11"/>
      <c r="K244" s="11"/>
      <c r="L244" s="11"/>
      <c r="M244" s="11"/>
      <c r="N244" s="11"/>
      <c r="O244" s="11"/>
      <c r="P244" s="11"/>
      <c r="Q244" s="11"/>
      <c r="R244" s="11"/>
    </row>
    <row r="245" spans="1:18" x14ac:dyDescent="0.2">
      <c r="A245"/>
      <c r="C245" s="11"/>
      <c r="D245" s="11"/>
      <c r="E245" s="11"/>
      <c r="F245" s="11"/>
      <c r="G245" s="11"/>
      <c r="H245" s="11"/>
      <c r="I245" s="11"/>
      <c r="J245" s="11"/>
      <c r="K245" s="11"/>
      <c r="L245" s="11"/>
      <c r="M245" s="11"/>
      <c r="N245" s="11"/>
      <c r="O245" s="11"/>
      <c r="P245" s="11"/>
      <c r="Q245" s="11"/>
      <c r="R245" s="11"/>
    </row>
    <row r="246" spans="1:18" x14ac:dyDescent="0.2">
      <c r="A246"/>
      <c r="C246" s="11"/>
      <c r="D246" s="11"/>
      <c r="E246" s="11"/>
      <c r="F246" s="11"/>
      <c r="G246" s="11"/>
      <c r="H246" s="11"/>
      <c r="I246" s="11"/>
      <c r="J246" s="11"/>
      <c r="K246" s="11"/>
      <c r="L246" s="11"/>
      <c r="M246" s="11"/>
      <c r="N246" s="11"/>
      <c r="O246" s="11"/>
      <c r="P246" s="11"/>
      <c r="Q246" s="11"/>
      <c r="R246" s="11"/>
    </row>
    <row r="247" spans="1:18" x14ac:dyDescent="0.2">
      <c r="A247"/>
      <c r="C247" s="11"/>
      <c r="D247" s="11"/>
      <c r="E247" s="11"/>
      <c r="F247" s="11"/>
      <c r="G247" s="11"/>
      <c r="H247" s="11"/>
      <c r="I247" s="11"/>
      <c r="J247" s="11"/>
      <c r="K247" s="11"/>
      <c r="L247" s="11"/>
      <c r="M247" s="11"/>
      <c r="N247" s="11"/>
      <c r="O247" s="11"/>
      <c r="P247" s="11"/>
      <c r="Q247" s="11"/>
      <c r="R247" s="11"/>
    </row>
    <row r="248" spans="1:18" x14ac:dyDescent="0.2">
      <c r="A248"/>
      <c r="C248" s="11"/>
      <c r="D248" s="11"/>
      <c r="E248" s="11"/>
      <c r="F248" s="11"/>
      <c r="G248" s="11"/>
      <c r="H248" s="11"/>
      <c r="I248" s="11"/>
      <c r="J248" s="11"/>
      <c r="K248" s="11"/>
      <c r="L248" s="11"/>
      <c r="M248" s="11"/>
      <c r="N248" s="11"/>
      <c r="O248" s="11"/>
      <c r="P248" s="11"/>
      <c r="Q248" s="11"/>
      <c r="R248" s="11"/>
    </row>
    <row r="249" spans="1:18" x14ac:dyDescent="0.2">
      <c r="A249"/>
      <c r="C249" s="11"/>
      <c r="D249" s="11"/>
      <c r="E249" s="11"/>
      <c r="F249" s="11"/>
      <c r="G249" s="11"/>
      <c r="H249" s="11"/>
      <c r="I249" s="11"/>
      <c r="J249" s="11"/>
      <c r="K249" s="11"/>
      <c r="L249" s="11"/>
      <c r="M249" s="11"/>
      <c r="N249" s="11"/>
      <c r="O249" s="11"/>
      <c r="P249" s="11"/>
      <c r="Q249" s="11"/>
      <c r="R249" s="11"/>
    </row>
    <row r="250" spans="1:18" x14ac:dyDescent="0.2">
      <c r="A250"/>
      <c r="C250" s="11"/>
      <c r="D250" s="11"/>
      <c r="E250" s="11"/>
      <c r="F250" s="11"/>
      <c r="G250" s="11"/>
      <c r="H250" s="11"/>
      <c r="I250" s="11"/>
      <c r="J250" s="11"/>
      <c r="K250" s="11"/>
      <c r="L250" s="11"/>
      <c r="M250" s="11"/>
      <c r="N250" s="11"/>
      <c r="O250" s="11"/>
      <c r="P250" s="11"/>
      <c r="Q250" s="11"/>
      <c r="R250" s="11"/>
    </row>
    <row r="251" spans="1:18" x14ac:dyDescent="0.2">
      <c r="A251"/>
      <c r="C251" s="11"/>
      <c r="D251" s="11"/>
      <c r="E251" s="11"/>
      <c r="F251" s="11"/>
      <c r="G251" s="11"/>
      <c r="H251" s="11"/>
      <c r="I251" s="11"/>
      <c r="J251" s="11"/>
      <c r="K251" s="11"/>
      <c r="L251" s="11"/>
      <c r="M251" s="11"/>
      <c r="N251" s="11"/>
      <c r="O251" s="11"/>
      <c r="P251" s="11"/>
      <c r="Q251" s="11"/>
      <c r="R251" s="11"/>
    </row>
    <row r="252" spans="1:18" x14ac:dyDescent="0.2">
      <c r="A252"/>
      <c r="C252" s="11"/>
      <c r="D252" s="11"/>
      <c r="E252" s="11"/>
      <c r="F252" s="11"/>
      <c r="G252" s="11"/>
      <c r="H252" s="11"/>
      <c r="I252" s="11"/>
      <c r="J252" s="11"/>
      <c r="K252" s="11"/>
      <c r="L252" s="11"/>
      <c r="M252" s="11"/>
      <c r="N252" s="11"/>
      <c r="O252" s="11"/>
      <c r="P252" s="11"/>
      <c r="Q252" s="11"/>
      <c r="R252" s="11"/>
    </row>
    <row r="253" spans="1:18" x14ac:dyDescent="0.2">
      <c r="A253"/>
      <c r="C253" s="11"/>
      <c r="D253" s="11"/>
      <c r="E253" s="11"/>
      <c r="F253" s="11"/>
      <c r="G253" s="11"/>
      <c r="H253" s="11"/>
      <c r="I253" s="11"/>
      <c r="J253" s="11"/>
      <c r="K253" s="11"/>
      <c r="L253" s="11"/>
      <c r="M253" s="11"/>
      <c r="N253" s="11"/>
      <c r="O253" s="11"/>
      <c r="P253" s="11"/>
      <c r="Q253" s="11"/>
      <c r="R253" s="11"/>
    </row>
    <row r="254" spans="1:18" x14ac:dyDescent="0.2">
      <c r="A254"/>
      <c r="C254" s="11"/>
      <c r="D254" s="11"/>
      <c r="E254" s="11"/>
      <c r="F254" s="11"/>
      <c r="G254" s="11"/>
      <c r="H254" s="11"/>
      <c r="I254" s="11"/>
      <c r="J254" s="11"/>
      <c r="K254" s="11"/>
      <c r="L254" s="11"/>
      <c r="M254" s="11"/>
      <c r="N254" s="11"/>
      <c r="O254" s="11"/>
      <c r="P254" s="11"/>
      <c r="Q254" s="11"/>
      <c r="R254" s="11"/>
    </row>
    <row r="255" spans="1:18" x14ac:dyDescent="0.2">
      <c r="A255"/>
      <c r="C255" s="11"/>
      <c r="D255" s="11"/>
      <c r="E255" s="11"/>
      <c r="F255" s="11"/>
      <c r="G255" s="11"/>
      <c r="H255" s="11"/>
      <c r="I255" s="11"/>
      <c r="J255" s="11"/>
      <c r="K255" s="11"/>
      <c r="L255" s="11"/>
      <c r="M255" s="11"/>
      <c r="N255" s="11"/>
      <c r="O255" s="11"/>
      <c r="P255" s="11"/>
      <c r="Q255" s="11"/>
      <c r="R255" s="11"/>
    </row>
    <row r="256" spans="1:18" x14ac:dyDescent="0.2">
      <c r="A256"/>
      <c r="C256" s="11"/>
      <c r="D256" s="11"/>
      <c r="E256" s="11"/>
      <c r="F256" s="11"/>
      <c r="G256" s="11"/>
      <c r="H256" s="11"/>
      <c r="I256" s="11"/>
      <c r="J256" s="11"/>
      <c r="K256" s="11"/>
      <c r="L256" s="11"/>
      <c r="M256" s="11"/>
      <c r="N256" s="11"/>
      <c r="O256" s="11"/>
      <c r="P256" s="11"/>
      <c r="Q256" s="11"/>
      <c r="R256" s="11"/>
    </row>
    <row r="257" spans="1:18" x14ac:dyDescent="0.2">
      <c r="A257"/>
      <c r="C257" s="11"/>
      <c r="D257" s="11"/>
      <c r="E257" s="11"/>
      <c r="F257" s="11"/>
      <c r="G257" s="11"/>
      <c r="H257" s="11"/>
      <c r="I257" s="11"/>
      <c r="J257" s="11"/>
      <c r="K257" s="11"/>
      <c r="L257" s="11"/>
      <c r="M257" s="11"/>
      <c r="N257" s="11"/>
      <c r="O257" s="11"/>
      <c r="P257" s="11"/>
      <c r="Q257" s="11"/>
      <c r="R257" s="11"/>
    </row>
    <row r="258" spans="1:18" x14ac:dyDescent="0.2">
      <c r="A258"/>
      <c r="C258" s="11"/>
      <c r="D258" s="11"/>
      <c r="E258" s="11"/>
      <c r="F258" s="11"/>
      <c r="G258" s="11"/>
      <c r="H258" s="11"/>
      <c r="I258" s="11"/>
      <c r="J258" s="11"/>
      <c r="K258" s="11"/>
      <c r="L258" s="11"/>
      <c r="M258" s="11"/>
      <c r="N258" s="11"/>
      <c r="O258" s="11"/>
      <c r="P258" s="11"/>
      <c r="Q258" s="11"/>
      <c r="R258" s="11"/>
    </row>
    <row r="259" spans="1:18" x14ac:dyDescent="0.2">
      <c r="A259"/>
      <c r="C259" s="11"/>
      <c r="D259" s="11"/>
      <c r="E259" s="11"/>
      <c r="F259" s="11"/>
      <c r="G259" s="11"/>
      <c r="H259" s="11"/>
      <c r="I259" s="11"/>
      <c r="J259" s="11"/>
      <c r="K259" s="11"/>
      <c r="L259" s="11"/>
      <c r="M259" s="11"/>
      <c r="N259" s="11"/>
      <c r="O259" s="11"/>
      <c r="P259" s="11"/>
      <c r="Q259" s="11"/>
      <c r="R259" s="11"/>
    </row>
    <row r="260" spans="1:18" x14ac:dyDescent="0.2">
      <c r="A260"/>
      <c r="C260" s="11"/>
      <c r="D260" s="11"/>
      <c r="E260" s="11"/>
      <c r="F260" s="11"/>
      <c r="G260" s="11"/>
      <c r="H260" s="11"/>
      <c r="I260" s="11"/>
      <c r="J260" s="11"/>
      <c r="K260" s="11"/>
      <c r="L260" s="11"/>
      <c r="M260" s="11"/>
      <c r="N260" s="11"/>
      <c r="O260" s="11"/>
      <c r="P260" s="11"/>
      <c r="Q260" s="11"/>
      <c r="R260" s="11"/>
    </row>
    <row r="261" spans="1:18" x14ac:dyDescent="0.2">
      <c r="A261"/>
      <c r="C261" s="11"/>
      <c r="D261" s="11"/>
      <c r="E261" s="11"/>
      <c r="F261" s="11"/>
      <c r="G261" s="11"/>
      <c r="H261" s="11"/>
      <c r="I261" s="11"/>
      <c r="J261" s="11"/>
      <c r="K261" s="11"/>
      <c r="L261" s="11"/>
      <c r="M261" s="11"/>
      <c r="N261" s="11"/>
      <c r="O261" s="11"/>
      <c r="P261" s="11"/>
      <c r="Q261" s="11"/>
      <c r="R261" s="11"/>
    </row>
    <row r="262" spans="1:18" x14ac:dyDescent="0.2">
      <c r="A262"/>
      <c r="C262" s="11"/>
      <c r="D262" s="11"/>
      <c r="E262" s="11"/>
      <c r="F262" s="11"/>
      <c r="G262" s="11"/>
      <c r="H262" s="11"/>
      <c r="I262" s="11"/>
      <c r="J262" s="11"/>
      <c r="K262" s="11"/>
      <c r="L262" s="11"/>
      <c r="M262" s="11"/>
      <c r="N262" s="11"/>
      <c r="O262" s="11"/>
      <c r="P262" s="11"/>
      <c r="Q262" s="11"/>
      <c r="R262" s="11"/>
    </row>
    <row r="263" spans="1:18" x14ac:dyDescent="0.2">
      <c r="A263"/>
      <c r="C263" s="11"/>
      <c r="D263" s="11"/>
      <c r="E263" s="11"/>
      <c r="F263" s="11"/>
      <c r="G263" s="11"/>
      <c r="H263" s="11"/>
      <c r="I263" s="11"/>
      <c r="J263" s="11"/>
      <c r="K263" s="11"/>
      <c r="L263" s="11"/>
      <c r="M263" s="11"/>
      <c r="N263" s="11"/>
      <c r="O263" s="11"/>
      <c r="P263" s="11"/>
      <c r="Q263" s="11"/>
      <c r="R263" s="11"/>
    </row>
  </sheetData>
  <sheetProtection algorithmName="SHA-512" hashValue="HzUdYsHu4vGlpWgEIRBRJyCXP/shYsQts2QROiWIfMC0FxEzPLff3/5Arceezm8pLMalZBmLGxTZY7cfjYkhAQ==" saltValue="4ZgIVBXt8XJxmeo9JGoZkw==" spinCount="100000" sheet="1" formatCells="0" formatColumns="0" formatRows="0" insertColumns="0" insertRows="0" insertHyperlinks="0" deleteColumns="0" deleteRows="0" pivotTables="0"/>
  <customSheetViews>
    <customSheetView guid="{F1BDF3DC-3A5A-4306-8C8E-CE2E405ED839}" showPageBreaks="1" printArea="1" view="pageBreakPreview" showRuler="0" topLeftCell="A4">
      <selection activeCell="A3" sqref="A3"/>
      <rowBreaks count="1" manualBreakCount="1">
        <brk id="45" max="16383" man="1"/>
      </rowBreaks>
      <pageMargins left="0.39370078740157483" right="0.39370078740157483" top="0.78740157480314965" bottom="0.39370078740157483" header="0.39370078740157483" footer="0.19685039370078741"/>
      <pageSetup paperSize="9" scale="87" orientation="landscape" verticalDpi="300" r:id="rId1"/>
      <headerFooter alignWithMargins="0">
        <oddFooter>&amp;L&amp;"Arial,Gras"&amp;9 22.08.06&amp;R&amp;9&amp;P</oddFooter>
      </headerFooter>
    </customSheetView>
    <customSheetView guid="{913EDF2B-D796-4451-9DB9-A902841B443B}" showPageBreaks="1" printArea="1" view="pageBreakPreview" showRuler="0" topLeftCell="A58">
      <selection activeCell="A69" sqref="A69"/>
      <rowBreaks count="1" manualBreakCount="1">
        <brk id="45" max="16383" man="1"/>
      </rowBreaks>
      <pageMargins left="0.39370078740157483" right="0.39370078740157483" top="0.78740157480314965" bottom="0.39370078740157483" header="0.39370078740157483" footer="0.19685039370078741"/>
      <pageSetup paperSize="9" scale="87" orientation="landscape" verticalDpi="300" r:id="rId2"/>
      <headerFooter alignWithMargins="0">
        <oddFooter>&amp;L&amp;"Arial,Gras"&amp;9 22.08.06&amp;R&amp;9&amp;P</oddFooter>
      </headerFooter>
    </customSheetView>
  </customSheetViews>
  <mergeCells count="15">
    <mergeCell ref="A66:I66"/>
    <mergeCell ref="A65:I65"/>
    <mergeCell ref="A64:I64"/>
    <mergeCell ref="A63:I63"/>
    <mergeCell ref="B1:E1"/>
    <mergeCell ref="F1:I1"/>
    <mergeCell ref="A75:I75"/>
    <mergeCell ref="A67:I67"/>
    <mergeCell ref="A68:I68"/>
    <mergeCell ref="A69:I69"/>
    <mergeCell ref="A70:I70"/>
    <mergeCell ref="A71:I71"/>
    <mergeCell ref="A72:I72"/>
    <mergeCell ref="A74:I74"/>
    <mergeCell ref="A73:I73"/>
  </mergeCells>
  <phoneticPr fontId="0" type="noConversion"/>
  <printOptions horizontalCentered="1"/>
  <pageMargins left="0.19685039370078741" right="0.19685039370078741" top="0.78740157480314965" bottom="0.78740157480314965" header="0.39370078740157483" footer="0.39370078740157483"/>
  <pageSetup paperSize="9" scale="81" fitToHeight="2" orientation="landscape" r:id="rId3"/>
  <headerFooter alignWithMargins="0">
    <oddHeader>&amp;R&amp;"Arial,Kalın"&amp;11ANNEX-B</oddHeader>
    <oddFooter>&amp;L&amp;"Times New Roman,Normal"&amp;9&amp;K01+000 15 January 2016
e3c_budget_en&amp;R&amp;"Times New Roman,Normal"&amp;9&amp;P</oddFooter>
  </headerFooter>
  <rowBreaks count="1" manualBreakCount="1">
    <brk id="51" max="8" man="1"/>
  </rowBreaks>
  <ignoredErrors>
    <ignoredError sqref="I60 E6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36"/>
  <sheetViews>
    <sheetView zoomScaleNormal="100" workbookViewId="0">
      <selection activeCell="B8" sqref="B8"/>
    </sheetView>
  </sheetViews>
  <sheetFormatPr defaultRowHeight="12.75" x14ac:dyDescent="0.2"/>
  <cols>
    <col min="1" max="1" width="51.7109375" style="11" customWidth="1"/>
    <col min="2" max="2" width="45" customWidth="1"/>
    <col min="3" max="3" width="43.7109375" customWidth="1"/>
    <col min="4" max="4" width="15.5703125" customWidth="1"/>
    <col min="5" max="5" width="24.140625" customWidth="1"/>
    <col min="6" max="6" width="35.7109375" customWidth="1"/>
  </cols>
  <sheetData>
    <row r="1" spans="1:6" ht="16.5" thickBot="1" x14ac:dyDescent="0.3">
      <c r="A1" s="34" t="s">
        <v>7</v>
      </c>
      <c r="B1" s="169" t="s">
        <v>93</v>
      </c>
      <c r="C1" s="170"/>
    </row>
    <row r="2" spans="1:6" s="13" customFormat="1" ht="31.5" customHeight="1" x14ac:dyDescent="0.2">
      <c r="A2" s="31" t="s">
        <v>4</v>
      </c>
      <c r="B2" s="149" t="s">
        <v>83</v>
      </c>
      <c r="C2" s="150" t="s">
        <v>82</v>
      </c>
    </row>
    <row r="3" spans="1:6" s="13" customFormat="1" ht="114.75" x14ac:dyDescent="0.2">
      <c r="A3" s="32"/>
      <c r="B3" s="151" t="s">
        <v>84</v>
      </c>
      <c r="C3" s="152" t="s">
        <v>81</v>
      </c>
      <c r="E3" s="144"/>
      <c r="F3" s="144"/>
    </row>
    <row r="4" spans="1:6" x14ac:dyDescent="0.2">
      <c r="A4" s="146" t="s">
        <v>85</v>
      </c>
      <c r="B4" s="147"/>
      <c r="C4" s="148"/>
      <c r="E4" s="145"/>
      <c r="F4" s="145"/>
    </row>
    <row r="5" spans="1:6" ht="51" x14ac:dyDescent="0.2">
      <c r="A5" s="40" t="s">
        <v>87</v>
      </c>
      <c r="B5" s="67"/>
      <c r="C5" s="68"/>
    </row>
    <row r="6" spans="1:6" x14ac:dyDescent="0.2">
      <c r="A6" s="60" t="s">
        <v>47</v>
      </c>
      <c r="B6" s="67"/>
      <c r="C6" s="68"/>
    </row>
    <row r="7" spans="1:6" ht="25.5" x14ac:dyDescent="0.2">
      <c r="A7" s="60" t="s">
        <v>49</v>
      </c>
      <c r="B7" s="67"/>
      <c r="C7" s="68"/>
    </row>
    <row r="8" spans="1:6" ht="63.75" x14ac:dyDescent="0.2">
      <c r="A8" s="143" t="s">
        <v>50</v>
      </c>
      <c r="B8" s="67"/>
      <c r="C8" s="68"/>
    </row>
    <row r="9" spans="1:6" x14ac:dyDescent="0.2">
      <c r="A9" s="53" t="s">
        <v>86</v>
      </c>
      <c r="B9" s="67"/>
      <c r="C9" s="68"/>
    </row>
    <row r="10" spans="1:6" ht="25.5" x14ac:dyDescent="0.2">
      <c r="A10" s="60" t="s">
        <v>51</v>
      </c>
      <c r="B10" s="67"/>
      <c r="C10" s="68"/>
    </row>
    <row r="11" spans="1:6" ht="25.5" x14ac:dyDescent="0.2">
      <c r="A11" s="60" t="s">
        <v>52</v>
      </c>
      <c r="B11" s="67"/>
      <c r="C11" s="68"/>
    </row>
    <row r="12" spans="1:6" ht="25.5" x14ac:dyDescent="0.2">
      <c r="A12" s="60" t="s">
        <v>53</v>
      </c>
      <c r="B12" s="67"/>
      <c r="C12" s="68"/>
    </row>
    <row r="13" spans="1:6" x14ac:dyDescent="0.2">
      <c r="A13" s="153" t="s">
        <v>91</v>
      </c>
      <c r="B13" s="147"/>
      <c r="C13" s="148"/>
    </row>
    <row r="14" spans="1:6" ht="25.5" x14ac:dyDescent="0.2">
      <c r="A14" s="54" t="s">
        <v>65</v>
      </c>
      <c r="B14" s="69"/>
      <c r="C14" s="70"/>
    </row>
    <row r="15" spans="1:6" x14ac:dyDescent="0.2">
      <c r="A15" s="54" t="s">
        <v>22</v>
      </c>
      <c r="B15" s="69"/>
      <c r="C15" s="70"/>
    </row>
    <row r="16" spans="1:6" ht="14.25" x14ac:dyDescent="0.2">
      <c r="A16" s="153" t="s">
        <v>24</v>
      </c>
      <c r="B16" s="147"/>
      <c r="C16" s="148"/>
    </row>
    <row r="17" spans="1:3" ht="25.5" x14ac:dyDescent="0.2">
      <c r="A17" s="54" t="s">
        <v>59</v>
      </c>
      <c r="B17" s="69"/>
      <c r="C17" s="70"/>
    </row>
    <row r="18" spans="1:3" ht="25.5" x14ac:dyDescent="0.2">
      <c r="A18" s="54" t="s">
        <v>60</v>
      </c>
      <c r="B18" s="69"/>
      <c r="C18" s="70"/>
    </row>
    <row r="19" spans="1:3" x14ac:dyDescent="0.2">
      <c r="A19" s="54" t="s">
        <v>61</v>
      </c>
      <c r="B19" s="69"/>
      <c r="C19" s="70"/>
    </row>
    <row r="20" spans="1:3" ht="25.5" x14ac:dyDescent="0.2">
      <c r="A20" s="54" t="s">
        <v>62</v>
      </c>
      <c r="B20" s="69"/>
      <c r="C20" s="70"/>
    </row>
    <row r="21" spans="1:3" x14ac:dyDescent="0.2">
      <c r="A21" s="54" t="s">
        <v>88</v>
      </c>
      <c r="B21" s="69"/>
      <c r="C21" s="70"/>
    </row>
    <row r="22" spans="1:3" x14ac:dyDescent="0.2">
      <c r="A22" s="154" t="s">
        <v>90</v>
      </c>
      <c r="B22" s="155"/>
      <c r="C22" s="156"/>
    </row>
    <row r="23" spans="1:3" x14ac:dyDescent="0.2">
      <c r="A23" s="54" t="s">
        <v>66</v>
      </c>
      <c r="B23" s="67"/>
      <c r="C23" s="68"/>
    </row>
    <row r="24" spans="1:3" x14ac:dyDescent="0.2">
      <c r="A24" s="54" t="s">
        <v>67</v>
      </c>
      <c r="B24" s="67"/>
      <c r="C24" s="68"/>
    </row>
    <row r="25" spans="1:3" ht="25.5" x14ac:dyDescent="0.2">
      <c r="A25" s="54" t="s">
        <v>68</v>
      </c>
      <c r="B25" s="69"/>
      <c r="C25" s="70"/>
    </row>
    <row r="26" spans="1:3" ht="25.5" x14ac:dyDescent="0.2">
      <c r="A26" s="54" t="s">
        <v>69</v>
      </c>
      <c r="B26" s="67"/>
      <c r="C26" s="68"/>
    </row>
    <row r="27" spans="1:3" x14ac:dyDescent="0.2">
      <c r="A27" s="153" t="s">
        <v>89</v>
      </c>
      <c r="B27" s="147"/>
      <c r="C27" s="148"/>
    </row>
    <row r="28" spans="1:3" x14ac:dyDescent="0.2">
      <c r="A28" s="54" t="s">
        <v>94</v>
      </c>
      <c r="B28" s="67"/>
      <c r="C28" s="68"/>
    </row>
    <row r="29" spans="1:3" x14ac:dyDescent="0.2">
      <c r="A29" s="54" t="s">
        <v>95</v>
      </c>
      <c r="B29" s="67"/>
      <c r="C29" s="68"/>
    </row>
    <row r="30" spans="1:3" x14ac:dyDescent="0.2">
      <c r="A30" s="56" t="s">
        <v>72</v>
      </c>
      <c r="B30" s="67"/>
      <c r="C30" s="68"/>
    </row>
    <row r="31" spans="1:3" x14ac:dyDescent="0.2">
      <c r="A31" s="54" t="s">
        <v>73</v>
      </c>
      <c r="B31" s="69"/>
      <c r="C31" s="70"/>
    </row>
    <row r="32" spans="1:3" ht="25.5" x14ac:dyDescent="0.2">
      <c r="A32" s="54" t="s">
        <v>74</v>
      </c>
      <c r="B32" s="69"/>
      <c r="C32" s="70"/>
    </row>
    <row r="33" spans="1:3" ht="25.5" x14ac:dyDescent="0.2">
      <c r="A33" s="54" t="s">
        <v>96</v>
      </c>
      <c r="B33" s="69"/>
      <c r="C33" s="70"/>
    </row>
    <row r="34" spans="1:3" x14ac:dyDescent="0.2">
      <c r="A34" s="54" t="s">
        <v>97</v>
      </c>
      <c r="B34" s="69"/>
      <c r="C34" s="70"/>
    </row>
    <row r="35" spans="1:3" x14ac:dyDescent="0.2">
      <c r="A35" s="157" t="s">
        <v>92</v>
      </c>
      <c r="B35" s="158"/>
      <c r="C35" s="159"/>
    </row>
    <row r="36" spans="1:3" x14ac:dyDescent="0.2">
      <c r="A36" s="66"/>
      <c r="B36" s="71"/>
      <c r="C36" s="72"/>
    </row>
  </sheetData>
  <sheetProtection algorithmName="SHA-512" hashValue="eGCVYiuv3m+sbIz4SUC5fVLZqzyl8fv0xMgWoiHCh4dGYCK0ccCZL+5ZQq1YXOewWvRRrMZtpS05ipCSLfscUA==" saltValue="yDhG2uJE+TfaiXN3fO4S3g==" spinCount="100000" sheet="1" formatCells="0" formatColumns="0" formatRows="0" insertColumns="0" insertRows="0" insertHyperlinks="0" deleteColumns="0" deleteRows="0" pivotTables="0"/>
  <mergeCells count="1">
    <mergeCell ref="B1:C1"/>
  </mergeCells>
  <phoneticPr fontId="10" type="noConversion"/>
  <printOptions horizontalCentered="1"/>
  <pageMargins left="0.19685039370078741" right="0.19685039370078741" top="0.78740157480314965" bottom="0.78740157480314965" header="0.39370078740157483" footer="0.39370078740157483"/>
  <pageSetup paperSize="9" fitToWidth="2" orientation="landscape" r:id="rId1"/>
  <headerFooter alignWithMargins="0">
    <oddHeader>&amp;R&amp;"Arial,Kalın"ANNEX-B</oddHeader>
    <oddFooter>&amp;L&amp;"Times New Roman,Normal"&amp;9&amp;K01+000 15 January 2016
e3c_budget_en&amp;R&amp;P</oddFooter>
  </headerFooter>
  <rowBreaks count="1" manualBreakCount="1">
    <brk id="2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39"/>
  <sheetViews>
    <sheetView view="pageBreakPreview" zoomScaleNormal="100" zoomScaleSheetLayoutView="100" workbookViewId="0">
      <selection activeCell="E40" sqref="E40"/>
    </sheetView>
  </sheetViews>
  <sheetFormatPr defaultRowHeight="15" x14ac:dyDescent="0.25"/>
  <cols>
    <col min="1" max="1" width="25.28515625" style="28" customWidth="1"/>
    <col min="2" max="2" width="61.140625" style="28" customWidth="1"/>
    <col min="3" max="3" width="19.42578125" style="28" customWidth="1"/>
    <col min="4" max="4" width="19.140625" style="28" customWidth="1"/>
    <col min="5" max="16384" width="9.140625" style="28"/>
  </cols>
  <sheetData>
    <row r="1" spans="1:5" ht="3.75" customHeight="1" x14ac:dyDescent="0.25"/>
    <row r="2" spans="1:5" ht="33.75" customHeight="1" x14ac:dyDescent="0.25">
      <c r="A2" s="177" t="s">
        <v>98</v>
      </c>
      <c r="B2" s="177"/>
      <c r="C2" s="177"/>
      <c r="D2" s="177"/>
      <c r="E2" s="27"/>
    </row>
    <row r="3" spans="1:5" ht="15.75" thickBot="1" x14ac:dyDescent="0.3">
      <c r="A3" s="36"/>
      <c r="B3" s="35"/>
      <c r="C3" s="35"/>
      <c r="D3" s="35"/>
      <c r="E3" s="27"/>
    </row>
    <row r="4" spans="1:5" ht="26.25" thickBot="1" x14ac:dyDescent="0.3">
      <c r="A4" s="99"/>
      <c r="B4" s="100"/>
      <c r="C4" s="96" t="s">
        <v>9</v>
      </c>
      <c r="D4" s="97" t="s">
        <v>10</v>
      </c>
      <c r="E4" s="27"/>
    </row>
    <row r="5" spans="1:5" ht="15.75" thickBot="1" x14ac:dyDescent="0.3">
      <c r="A5" s="98" t="s">
        <v>8</v>
      </c>
      <c r="B5" s="101"/>
      <c r="C5" s="102"/>
      <c r="D5" s="103"/>
      <c r="E5" s="30"/>
    </row>
    <row r="6" spans="1:5" x14ac:dyDescent="0.25">
      <c r="A6" s="104"/>
      <c r="B6" s="105"/>
      <c r="C6" s="102"/>
      <c r="D6" s="103"/>
      <c r="E6" s="27"/>
    </row>
    <row r="7" spans="1:5" x14ac:dyDescent="0.25">
      <c r="A7" s="178" t="s">
        <v>99</v>
      </c>
      <c r="B7" s="179"/>
      <c r="C7" s="106"/>
      <c r="D7" s="107"/>
      <c r="E7" s="27"/>
    </row>
    <row r="8" spans="1:5" x14ac:dyDescent="0.25">
      <c r="A8" s="104"/>
      <c r="B8" s="105"/>
      <c r="C8" s="108"/>
      <c r="D8" s="107"/>
      <c r="E8" s="27"/>
    </row>
    <row r="9" spans="1:5" ht="33.75" customHeight="1" x14ac:dyDescent="0.25">
      <c r="A9" s="180" t="s">
        <v>100</v>
      </c>
      <c r="B9" s="181"/>
      <c r="C9" s="108"/>
      <c r="D9" s="107"/>
      <c r="E9" s="29"/>
    </row>
    <row r="10" spans="1:5" x14ac:dyDescent="0.25">
      <c r="A10" s="109" t="s">
        <v>102</v>
      </c>
      <c r="B10" s="110" t="s">
        <v>101</v>
      </c>
      <c r="C10" s="108"/>
      <c r="D10" s="107"/>
      <c r="E10" s="29"/>
    </row>
    <row r="11" spans="1:5" x14ac:dyDescent="0.25">
      <c r="A11" s="111"/>
      <c r="B11" s="112"/>
      <c r="C11" s="106"/>
      <c r="D11" s="107"/>
      <c r="E11" s="29"/>
    </row>
    <row r="12" spans="1:5" x14ac:dyDescent="0.25">
      <c r="A12" s="113"/>
      <c r="B12" s="112"/>
      <c r="C12" s="106"/>
      <c r="D12" s="107"/>
      <c r="E12" s="29"/>
    </row>
    <row r="13" spans="1:5" x14ac:dyDescent="0.25">
      <c r="A13" s="104"/>
      <c r="B13" s="105"/>
      <c r="C13" s="108"/>
      <c r="D13" s="107"/>
      <c r="E13" s="29"/>
    </row>
    <row r="14" spans="1:5" x14ac:dyDescent="0.25">
      <c r="A14" s="104"/>
      <c r="B14" s="105"/>
      <c r="C14" s="108"/>
      <c r="D14" s="107"/>
      <c r="E14" s="29"/>
    </row>
    <row r="15" spans="1:5" x14ac:dyDescent="0.25">
      <c r="A15" s="182" t="s">
        <v>103</v>
      </c>
      <c r="B15" s="183"/>
      <c r="C15" s="106"/>
      <c r="D15" s="107"/>
      <c r="E15" s="29"/>
    </row>
    <row r="16" spans="1:5" x14ac:dyDescent="0.25">
      <c r="A16" s="104"/>
      <c r="B16" s="105"/>
      <c r="C16" s="108"/>
      <c r="D16" s="107"/>
      <c r="E16" s="30"/>
    </row>
    <row r="17" spans="1:5" ht="15.75" thickBot="1" x14ac:dyDescent="0.3">
      <c r="A17" s="104"/>
      <c r="B17" s="105"/>
      <c r="C17" s="108"/>
      <c r="D17" s="107"/>
      <c r="E17" s="29"/>
    </row>
    <row r="18" spans="1:5" ht="15.75" thickBot="1" x14ac:dyDescent="0.3">
      <c r="A18" s="182" t="s">
        <v>104</v>
      </c>
      <c r="B18" s="184"/>
      <c r="C18" s="114">
        <f>SUM(C7:C17)</f>
        <v>0</v>
      </c>
      <c r="D18" s="107"/>
      <c r="E18" s="29"/>
    </row>
    <row r="19" spans="1:5" ht="15.75" thickBot="1" x14ac:dyDescent="0.3">
      <c r="A19" s="104"/>
      <c r="B19" s="105"/>
      <c r="C19" s="108"/>
      <c r="D19" s="107"/>
      <c r="E19" s="29"/>
    </row>
    <row r="20" spans="1:5" ht="15.75" thickBot="1" x14ac:dyDescent="0.3">
      <c r="A20" s="115" t="s">
        <v>5</v>
      </c>
      <c r="B20" s="116" t="s">
        <v>106</v>
      </c>
      <c r="C20" s="108"/>
      <c r="D20" s="107"/>
      <c r="E20" s="29"/>
    </row>
    <row r="21" spans="1:5" ht="15.75" thickBot="1" x14ac:dyDescent="0.3">
      <c r="A21" s="104"/>
      <c r="B21" s="105"/>
      <c r="C21" s="108"/>
      <c r="D21" s="107"/>
      <c r="E21" s="27"/>
    </row>
    <row r="22" spans="1:5" ht="15.75" thickBot="1" x14ac:dyDescent="0.3">
      <c r="A22" s="171" t="s">
        <v>105</v>
      </c>
      <c r="B22" s="172"/>
      <c r="C22" s="114">
        <f>'1. Budget'!E61</f>
        <v>56700</v>
      </c>
      <c r="D22" s="107"/>
      <c r="E22" s="30"/>
    </row>
    <row r="23" spans="1:5" ht="15.75" thickBot="1" x14ac:dyDescent="0.3">
      <c r="A23" s="117" t="s">
        <v>14</v>
      </c>
      <c r="B23" s="105"/>
      <c r="C23" s="108"/>
      <c r="D23" s="118">
        <f>(C7/C22)*100</f>
        <v>0</v>
      </c>
      <c r="E23" s="29"/>
    </row>
    <row r="24" spans="1:5" ht="16.5" thickTop="1" thickBot="1" x14ac:dyDescent="0.3">
      <c r="A24" s="173" t="s">
        <v>107</v>
      </c>
      <c r="B24" s="174"/>
      <c r="C24" s="119"/>
      <c r="D24" s="120"/>
      <c r="E24" s="29"/>
    </row>
    <row r="25" spans="1:5" x14ac:dyDescent="0.25">
      <c r="A25" s="37"/>
      <c r="B25" s="37"/>
      <c r="C25" s="37"/>
      <c r="D25" s="37"/>
    </row>
    <row r="26" spans="1:5" ht="33.75" customHeight="1" x14ac:dyDescent="0.25">
      <c r="A26" s="188" t="s">
        <v>108</v>
      </c>
      <c r="B26" s="189"/>
      <c r="C26" s="189"/>
      <c r="D26" s="189"/>
    </row>
    <row r="27" spans="1:5" x14ac:dyDescent="0.25">
      <c r="A27" s="175" t="s">
        <v>109</v>
      </c>
      <c r="B27" s="175"/>
      <c r="C27" s="175"/>
      <c r="D27" s="175"/>
    </row>
    <row r="28" spans="1:5" x14ac:dyDescent="0.25">
      <c r="A28" s="175" t="s">
        <v>110</v>
      </c>
      <c r="B28" s="175"/>
      <c r="C28" s="175"/>
      <c r="D28" s="175"/>
    </row>
    <row r="29" spans="1:5" x14ac:dyDescent="0.25">
      <c r="A29" s="176" t="s">
        <v>11</v>
      </c>
      <c r="B29" s="176"/>
      <c r="C29" s="176"/>
      <c r="D29" s="176"/>
    </row>
    <row r="30" spans="1:5" x14ac:dyDescent="0.25">
      <c r="A30" s="121"/>
      <c r="B30" s="122"/>
      <c r="C30" s="122"/>
      <c r="D30" s="122"/>
    </row>
    <row r="31" spans="1:5" ht="15.75" thickBot="1" x14ac:dyDescent="0.3">
      <c r="A31" s="190" t="s">
        <v>116</v>
      </c>
      <c r="B31" s="190"/>
      <c r="C31" s="190"/>
      <c r="D31" s="190"/>
    </row>
    <row r="32" spans="1:5" ht="26.25" thickBot="1" x14ac:dyDescent="0.3">
      <c r="A32" s="191" t="s">
        <v>111</v>
      </c>
      <c r="B32" s="192"/>
      <c r="C32" s="123" t="s">
        <v>12</v>
      </c>
      <c r="D32" s="124" t="s">
        <v>13</v>
      </c>
    </row>
    <row r="33" spans="1:4" x14ac:dyDescent="0.25">
      <c r="A33" s="193" t="s">
        <v>112</v>
      </c>
      <c r="B33" s="194"/>
      <c r="C33" s="92"/>
      <c r="D33" s="93">
        <f>(C33/C37)*100</f>
        <v>0</v>
      </c>
    </row>
    <row r="34" spans="1:4" x14ac:dyDescent="0.25">
      <c r="A34" s="195" t="s">
        <v>113</v>
      </c>
      <c r="B34" s="196"/>
      <c r="C34" s="129"/>
      <c r="D34" s="93" t="b">
        <f>F22=(C34/C37)*100</f>
        <v>1</v>
      </c>
    </row>
    <row r="35" spans="1:4" x14ac:dyDescent="0.25">
      <c r="A35" s="195" t="s">
        <v>114</v>
      </c>
      <c r="B35" s="196"/>
      <c r="C35" s="94"/>
      <c r="D35" s="93">
        <f>(C35/C37)*100</f>
        <v>0</v>
      </c>
    </row>
    <row r="36" spans="1:4" ht="15.75" thickBot="1" x14ac:dyDescent="0.3">
      <c r="A36" s="197" t="s">
        <v>115</v>
      </c>
      <c r="B36" s="198"/>
      <c r="C36" s="95"/>
      <c r="D36" s="93">
        <f>(C36/C37)*100</f>
        <v>0</v>
      </c>
    </row>
    <row r="37" spans="1:4" ht="15.75" thickBot="1" x14ac:dyDescent="0.3">
      <c r="A37" s="186" t="s">
        <v>117</v>
      </c>
      <c r="B37" s="187"/>
      <c r="C37" s="125">
        <f>C22</f>
        <v>56700</v>
      </c>
      <c r="D37" s="126">
        <f>SUM(D33:D36)</f>
        <v>0</v>
      </c>
    </row>
    <row r="38" spans="1:4" x14ac:dyDescent="0.25">
      <c r="A38" s="127"/>
      <c r="B38" s="127"/>
      <c r="C38" s="128"/>
      <c r="D38" s="128"/>
    </row>
    <row r="39" spans="1:4" ht="46.5" customHeight="1" x14ac:dyDescent="0.25">
      <c r="A39" s="185" t="s">
        <v>118</v>
      </c>
      <c r="B39" s="185"/>
      <c r="C39" s="185"/>
      <c r="D39" s="185"/>
    </row>
  </sheetData>
  <sheetProtection sheet="1" formatCells="0" formatColumns="0" formatRows="0" insertColumns="0" insertRows="0" insertHyperlinks="0" deleteColumns="0" deleteRows="0" pivotTables="0"/>
  <mergeCells count="19">
    <mergeCell ref="A39:D39"/>
    <mergeCell ref="A37:B37"/>
    <mergeCell ref="A26:D26"/>
    <mergeCell ref="A31:D31"/>
    <mergeCell ref="A32:B32"/>
    <mergeCell ref="A33:B33"/>
    <mergeCell ref="A35:B35"/>
    <mergeCell ref="A36:B36"/>
    <mergeCell ref="A34:B34"/>
    <mergeCell ref="A22:B22"/>
    <mergeCell ref="A24:B24"/>
    <mergeCell ref="A27:D27"/>
    <mergeCell ref="A28:D28"/>
    <mergeCell ref="A29:D29"/>
    <mergeCell ref="A2:D2"/>
    <mergeCell ref="A7:B7"/>
    <mergeCell ref="A9:B9"/>
    <mergeCell ref="A15:B15"/>
    <mergeCell ref="A18:B18"/>
  </mergeCells>
  <phoneticPr fontId="11" type="noConversion"/>
  <pageMargins left="0.78740157480314965" right="0.39370078740157483" top="0.78740157480314965" bottom="0.78740157480314965" header="0.39370078740157483" footer="0.39370078740157483"/>
  <pageSetup scale="76" orientation="portrait" r:id="rId1"/>
  <headerFooter alignWithMargins="0">
    <oddHeader>&amp;R&amp;"Arial,Kalın"ANNEX-B</oddHeader>
    <oddFooter>&amp;L&amp;"Times New Roman,Normal"&amp;K01+00015 January 2016&amp;"Arial,Normal"
&amp;"Times New Roman,Normal"e3c_budget_en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4</vt:i4>
      </vt:variant>
    </vt:vector>
  </HeadingPairs>
  <TitlesOfParts>
    <vt:vector size="7" baseType="lpstr">
      <vt:lpstr>1. Budget</vt:lpstr>
      <vt:lpstr>2. Justification</vt:lpstr>
      <vt:lpstr>3.  Expected sources of funding</vt:lpstr>
      <vt:lpstr>'1. Budget'!Yazdırma_Alanı</vt:lpstr>
      <vt:lpstr>'3.  Expected sources of funding'!Yazdırma_Alanı</vt:lpstr>
      <vt:lpstr>'1. Budget'!Yazdırma_Başlıkları</vt:lpstr>
      <vt:lpstr>'2. Justification'!Yazdırma_Başlıkları</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Laura.GIAMBELLI@ec.europa.eu</dc:creator>
  <cp:lastModifiedBy>Vedat Oner</cp:lastModifiedBy>
  <cp:lastPrinted>2017-05-31T12:57:06Z</cp:lastPrinted>
  <dcterms:created xsi:type="dcterms:W3CDTF">2000-04-10T10:46:44Z</dcterms:created>
  <dcterms:modified xsi:type="dcterms:W3CDTF">2017-07-30T11:06:43Z</dcterms:modified>
</cp:coreProperties>
</file>